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UNICAUCA 2022\PLIEGOS DE CONICIONES DEFINITIVOS\"/>
    </mc:Choice>
  </mc:AlternateContent>
  <bookViews>
    <workbookView xWindow="0" yWindow="0" windowWidth="24000" windowHeight="9435" tabRatio="857"/>
  </bookViews>
  <sheets>
    <sheet name="OFERTA ECONOMICA" sheetId="21" r:id="rId1"/>
    <sheet name="SINIESTROS" sheetId="23" r:id="rId2"/>
    <sheet name="TRDM UNICAUCA " sheetId="1" r:id="rId3"/>
    <sheet name="RCE" sheetId="5" r:id="rId4"/>
    <sheet name="MANEJO" sheetId="4" r:id="rId5"/>
    <sheet name="TRANS MERCANCIAS" sheetId="10" r:id="rId6"/>
    <sheet name="TRANS VALORES" sheetId="24" r:id="rId7"/>
    <sheet name=" RCSP" sheetId="8" r:id="rId8"/>
    <sheet name="AUTOS" sheetId="15" r:id="rId9"/>
    <sheet name="IRF" sheetId="19" r:id="rId10"/>
    <sheet name="RCCH" sheetId="13" r:id="rId11"/>
    <sheet name="RCPM" sheetId="12" r:id="rId12"/>
    <sheet name="CASCO BARCO" sheetId="25" r:id="rId13"/>
    <sheet name="TR EQUIP Y MAQU" sheetId="27" r:id="rId14"/>
    <sheet name="TRDMUNISALUD" sheetId="28" r:id="rId15"/>
    <sheet name="VIDA GRUPO" sheetId="17" r:id="rId16"/>
    <sheet name="VIDA DEUDORES" sheetId="18" r:id="rId17"/>
    <sheet name="AP. ESTUDIANTES" sheetId="20" r:id="rId18"/>
  </sheets>
  <definedNames>
    <definedName name="_xlnm.Print_Area" localSheetId="17">'AP. ESTUDIANTES'!$B$1:$D$27</definedName>
    <definedName name="_xlnm.Print_Area" localSheetId="8">AUTOS!$B$3:$D$23</definedName>
    <definedName name="_xlnm.Print_Area" localSheetId="0">'OFERTA ECONOMICA'!$A$1:$I$58</definedName>
    <definedName name="_xlnm.Print_Area" localSheetId="3">RCE!$B$4:$D$28</definedName>
    <definedName name="_xlnm.Print_Area" localSheetId="1">SINIESTROS!$B$2:$E$5</definedName>
    <definedName name="_xlnm.Print_Area" localSheetId="5">'TRANS MERCANCIAS'!$B$1:$E$36</definedName>
    <definedName name="_xlnm.Print_Area" localSheetId="6">'TRANS VALORES'!$B$1:$E$19</definedName>
    <definedName name="_xlnm.Print_Area" localSheetId="2">'TRDM UNICAUCA '!$B$2:$E$22</definedName>
    <definedName name="_xlnm.Print_Area" localSheetId="14">TRDMUNISALUD!$B$2:$E$22</definedName>
    <definedName name="_xlnm.Print_Area" localSheetId="16">'VIDA DEUDORES'!$B$1:$D$10</definedName>
    <definedName name="_xlnm.Print_Area" localSheetId="15">'VIDA GRUPO'!$B$1:$D$26</definedName>
  </definedNames>
  <calcPr calcId="152511"/>
</workbook>
</file>

<file path=xl/calcChain.xml><?xml version="1.0" encoding="utf-8"?>
<calcChain xmlns="http://schemas.openxmlformats.org/spreadsheetml/2006/main">
  <c r="D23" i="8" l="1"/>
  <c r="D20" i="13" l="1"/>
  <c r="D22" i="15"/>
  <c r="D21" i="19" l="1"/>
  <c r="D25" i="17" l="1"/>
  <c r="D15" i="20" l="1"/>
  <c r="D19" i="4"/>
  <c r="D25" i="5"/>
  <c r="E21" i="1"/>
  <c r="D15" i="25" l="1"/>
  <c r="D12" i="27" l="1"/>
  <c r="E21" i="28"/>
  <c r="D18" i="12"/>
  <c r="E17" i="24"/>
  <c r="E16" i="10" l="1"/>
  <c r="D10" i="18" l="1"/>
</calcChain>
</file>

<file path=xl/sharedStrings.xml><?xml version="1.0" encoding="utf-8"?>
<sst xmlns="http://schemas.openxmlformats.org/spreadsheetml/2006/main" count="783" uniqueCount="270">
  <si>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</si>
  <si>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</si>
  <si>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</si>
  <si>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</si>
  <si>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</si>
  <si>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</si>
  <si>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</si>
  <si>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</si>
  <si>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</si>
  <si>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</si>
  <si>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</si>
  <si>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</si>
  <si>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</si>
  <si>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</si>
  <si>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</si>
  <si>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</si>
  <si>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Superior a 0 SMMLV y hasta 1 SMMLV</t>
  </si>
  <si>
    <t xml:space="preserve">b) Evaluación del deducible expresado en SMMLV </t>
  </si>
  <si>
    <t>0 Puntos</t>
  </si>
  <si>
    <t>200 PUNTOS</t>
  </si>
  <si>
    <t>Tablas de Calificación</t>
  </si>
  <si>
    <t xml:space="preserve">    Criterios de Evaluación</t>
  </si>
  <si>
    <t>100 Puntos</t>
  </si>
  <si>
    <t>Las propuestas de deducible aplicables sobre el valor de la pérdida, se calificarán con base en los rangos de las tablas contenidas a continuación del presente numeral.</t>
  </si>
  <si>
    <t xml:space="preserve">OTORGA </t>
  </si>
  <si>
    <t>SI</t>
  </si>
  <si>
    <t>NO</t>
  </si>
  <si>
    <t>UNIVERSIDAD DEL CAUCA</t>
  </si>
  <si>
    <t>UNIVERSIDAD DEL CAUCA Valor Asegurado $1.000.000.000</t>
  </si>
  <si>
    <t>Superior a 0% y hasta 5%</t>
  </si>
  <si>
    <t>Superior a 5% y hasta 8%</t>
  </si>
  <si>
    <t xml:space="preserve"> Evaluación de Mínimo: En SMMLV……………………………………………..... (100 Puntos)</t>
  </si>
  <si>
    <t>Evaluación de Porcentaje: ……………………………………………………… (100 Puntos)</t>
  </si>
  <si>
    <t>60 Puntos</t>
  </si>
  <si>
    <t>20 Puntos</t>
  </si>
  <si>
    <t>5 Puntos</t>
  </si>
  <si>
    <t>EVALUACIÓN DE DEDUCIBLES…………………………………………….200 puntos</t>
  </si>
  <si>
    <t>Superior a 3% y hasta 5%</t>
  </si>
  <si>
    <t>Evaluación de Porcentaje: ……………………………………...…………………... (50 Puntos)</t>
  </si>
  <si>
    <t>50  Puntos</t>
  </si>
  <si>
    <t>Tablas de Calificación Deducibles</t>
  </si>
  <si>
    <t xml:space="preserve">a) Deducible Unico para todas las perdidas  ………………200 Puntos </t>
  </si>
  <si>
    <t>EVALUACION DE DEDUCIBLES 200 PUNTOS</t>
  </si>
  <si>
    <t>TOTAL</t>
  </si>
  <si>
    <t>Evaluación de Porcentaje: …………………..………...…………………... (50 Puntos)</t>
  </si>
  <si>
    <t>Evaluación de Porcentaje: …………………..………...…………………... (25 Puntos)</t>
  </si>
  <si>
    <r>
      <t xml:space="preserve">Ofrecimiento de limite adicional al básico. </t>
    </r>
    <r>
      <rPr>
        <sz val="11"/>
        <color indexed="8"/>
        <rFont val="Arial"/>
        <family val="2"/>
      </rPr>
      <t xml:space="preserve">Se califica el límite adicional sin cobro de prima de acuerdo con lo siguiente: </t>
    </r>
  </si>
  <si>
    <t>ANEXO 2</t>
  </si>
  <si>
    <t>30  Puntos</t>
  </si>
  <si>
    <t>10  Puntos</t>
  </si>
  <si>
    <t>a) Deducible para demás coberturas</t>
  </si>
  <si>
    <t>Solo se aceptarán propuestas de deducible expresados en SMMLV</t>
  </si>
  <si>
    <t>Superior a 8% y hasta 9,9%</t>
  </si>
  <si>
    <t xml:space="preserve"> Superior a 9,9 % </t>
  </si>
  <si>
    <t>Superior a 1 SMMLV y hasta 1,9 SMMLV</t>
  </si>
  <si>
    <t>a) Deducible porcentual para demás coberturas</t>
  </si>
  <si>
    <t>No se acepta ofertas que contemple aplicación sobre el valor total del despacho</t>
  </si>
  <si>
    <t>Superior a 5% y hasta 7%</t>
  </si>
  <si>
    <t>Superior a 0% y hasta 3%</t>
  </si>
  <si>
    <t>Superior a 7% y hasta 9,9%</t>
  </si>
  <si>
    <t>50 Puntos</t>
  </si>
  <si>
    <t>10 Puntos</t>
  </si>
  <si>
    <t>Superior a 0 SMMLV y hasta 0,2 SMMLV</t>
  </si>
  <si>
    <t>Superior a 0,2 SMMLV y hasta 0,49  SMMLV</t>
  </si>
  <si>
    <t>▪ Toda y cada pérdida</t>
  </si>
  <si>
    <t>200 puntos</t>
  </si>
  <si>
    <t>300 Puntos</t>
  </si>
  <si>
    <t>PÓLIZAS</t>
  </si>
  <si>
    <t>TASA ANUAL</t>
  </si>
  <si>
    <t>VIGENCIA TÉCNICA OFRECIDA EN DÍAS</t>
  </si>
  <si>
    <t>Grupo No. 1</t>
  </si>
  <si>
    <t>Grupo No. 2</t>
  </si>
  <si>
    <t>Grupo No. 3</t>
  </si>
  <si>
    <t>Grupo No. 4</t>
  </si>
  <si>
    <t>VALOR OFERTA ECONÓMICA INCLUIDO IVA (en los ramos que aplica IVA)</t>
  </si>
  <si>
    <r>
      <t xml:space="preserve">Solo se aceptarán propuestas de deducible expresados en </t>
    </r>
    <r>
      <rPr>
        <b/>
        <sz val="11"/>
        <rFont val="Arial"/>
        <family val="2"/>
      </rPr>
      <t>SMMLV</t>
    </r>
  </si>
  <si>
    <t>OFERTA ECONÓMICA</t>
  </si>
  <si>
    <t>FECHA INICIO DE VIGENCIA</t>
  </si>
  <si>
    <t>FECHA FIN DE VIGENCIA</t>
  </si>
  <si>
    <t>Desde las XX:XX horas del (dd/mm/aa)</t>
  </si>
  <si>
    <t>Hasta las XX:XX horas del (dd/mm/aa)</t>
  </si>
  <si>
    <t>PRIMA ANTES DE IMPUESTOS</t>
  </si>
  <si>
    <t>UNIVERSIDAD DEL CAUCA Y UNIDAD DE SALUD DE LA UNIVERSIDAD DEL CAUCA</t>
  </si>
  <si>
    <t>NOMBRE DEL OFERENTE</t>
  </si>
  <si>
    <t>___________________________________________________</t>
  </si>
  <si>
    <t>FIRMA DEL REPRESENTANTE LEGAL</t>
  </si>
  <si>
    <t>____________________________________________________</t>
  </si>
  <si>
    <t>GRUPO</t>
  </si>
  <si>
    <t>TOTAL GRUPO 1</t>
  </si>
  <si>
    <t>TOTAL GRUPO 2</t>
  </si>
  <si>
    <t>TOTAL GRUPO 4</t>
  </si>
  <si>
    <t>DÍAS DE VIGENCIA OFECIDOS</t>
  </si>
  <si>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color theme="1"/>
        <rFont val="Arial"/>
        <family val="2"/>
      </rPr>
      <t>Sublímite $6.000.000.000 Sin aviso a la aseguradora. (Si se otorga esta cláusula, se reemplaza la que se encuentra actualmente en el Anexo 1)</t>
    </r>
  </si>
  <si>
    <r>
      <t xml:space="preserve">Vehículos o bienes inmovilizados, </t>
    </r>
    <r>
      <rPr>
        <b/>
        <sz val="11"/>
        <color theme="1"/>
        <rFont val="Arial"/>
        <family val="2"/>
      </rPr>
      <t>Se califica el límite adicional al básico, (mínimo $10.000.000 adicional)
Básico $250.000.000 por evento/vigencia</t>
    </r>
  </si>
  <si>
    <r>
      <t xml:space="preserve">Reparaciones y ajuste de pérdidas en caso de siniestro, </t>
    </r>
    <r>
      <rPr>
        <b/>
        <sz val="11"/>
        <color theme="1"/>
        <rFont val="Arial"/>
        <family val="2"/>
      </rPr>
      <t>Se califica el límite adicional al básico (mínimo $10.000.000 adicionales)</t>
    </r>
    <r>
      <rPr>
        <sz val="11"/>
        <color theme="1"/>
        <rFont val="Arial"/>
        <family val="2"/>
      </rPr>
      <t xml:space="preserve">
</t>
    </r>
    <r>
      <rPr>
        <b/>
        <sz val="11"/>
        <color theme="1"/>
        <rFont val="Arial"/>
        <family val="2"/>
      </rPr>
      <t>Básico $45.000.000</t>
    </r>
  </si>
  <si>
    <r>
      <rPr>
        <sz val="11"/>
        <color theme="1"/>
        <rFont val="Arial"/>
        <family val="2"/>
      </rPr>
      <t>Propiedad personal de empleados vinculados bajo cualquier tipo de contrato,</t>
    </r>
    <r>
      <rPr>
        <b/>
        <sz val="11"/>
        <color theme="1"/>
        <rFont val="Arial"/>
        <family val="2"/>
      </rPr>
      <t xml:space="preserve">  Se califica el límite adicional al básico (mínimo $5.000.000 evento $10.000.000 vigencia adicional)</t>
    </r>
    <r>
      <rPr>
        <sz val="11"/>
        <color theme="1"/>
        <rFont val="Arial"/>
        <family val="2"/>
      </rPr>
      <t xml:space="preserve">
</t>
    </r>
    <r>
      <rPr>
        <b/>
        <sz val="11"/>
        <color theme="1"/>
        <rFont val="Arial"/>
        <family val="2"/>
      </rPr>
      <t>Básico:$50.000.000 evento $100.000.000 vigencia.</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</si>
  <si>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$2.000.000.000</t>
    </r>
  </si>
  <si>
    <r>
      <t>Cobertura obligatoria habilitante para pérdidas amparadas en la póliza sin aplicación de deducible.</t>
    </r>
    <r>
      <rPr>
        <b/>
        <sz val="11"/>
        <color theme="1"/>
        <rFont val="Arial"/>
        <family val="2"/>
      </rPr>
      <t xml:space="preserve"> Se califica el límite adicional al básico, (mínimo $10.000.000 adicional).</t>
    </r>
    <r>
      <rPr>
        <sz val="11"/>
        <color theme="1"/>
        <rFont val="Arial"/>
        <family val="2"/>
      </rPr>
      <t xml:space="preserve">
</t>
    </r>
    <r>
      <rPr>
        <b/>
        <sz val="11"/>
        <color theme="1"/>
        <rFont val="Arial"/>
        <family val="2"/>
      </rPr>
      <t>Básico: $80.000.000</t>
    </r>
  </si>
  <si>
    <r>
      <t xml:space="preserve">Gastos adicionales. </t>
    </r>
    <r>
      <rPr>
        <b/>
        <sz val="11"/>
        <color theme="1"/>
        <rFont val="Arial"/>
        <family val="2"/>
      </rPr>
      <t>Se califica el límite adicional al básico, (mínimo $100.000.000 adicional).</t>
    </r>
    <r>
      <rPr>
        <sz val="11"/>
        <color theme="1"/>
        <rFont val="Arial"/>
        <family val="2"/>
      </rPr>
      <t xml:space="preserve">
</t>
    </r>
    <r>
      <rPr>
        <b/>
        <sz val="11"/>
        <color theme="1"/>
        <rFont val="Arial"/>
        <family val="2"/>
      </rPr>
      <t>Básico: límite único combinado de  $30.000.000.000 evento / vigencia, a primera pérdida absoluta.</t>
    </r>
  </si>
  <si>
    <t>a) Terremoto, temblor y erupción volcánica ……………………………………… 50  Puntos</t>
  </si>
  <si>
    <t>b) AMIT Y HMACCOP …………………….……………………………………………..50 Puntos</t>
  </si>
  <si>
    <t>c)    Equipos eléctricos y electrónicos ……………………………………………...50 Puntos</t>
  </si>
  <si>
    <t>d) Rotura de maquinaria .…………………………………………………………….. 50 puntos</t>
  </si>
  <si>
    <t>EVALUACIÓN DE ATENCIÓN EN SINIESTROS (100 PUNTOS)</t>
  </si>
  <si>
    <t>a) Plazo para la presentación de la liquidación (50 puntos)</t>
  </si>
  <si>
    <t>25 Puntos</t>
  </si>
  <si>
    <t>Número de días</t>
  </si>
  <si>
    <t>Hasta  8 días hábiles</t>
  </si>
  <si>
    <t>De 9 a 15 días hábiles</t>
  </si>
  <si>
    <t>Mayor a 15días hábiles</t>
  </si>
  <si>
    <t xml:space="preserve">b) Plazo para el pago de siniestros (50 puntos) </t>
  </si>
  <si>
    <t xml:space="preserve"> CONDICIONES COMPLEMENTARIAS </t>
  </si>
  <si>
    <t>CONDICIONES COMPLEMENTARIAS</t>
  </si>
  <si>
    <t>RESPONSABILIDAD CIVIL EXTRACONTRACTUAL</t>
  </si>
  <si>
    <r>
      <t>a) Deducible Unico Demás Coberturas  ………………200 Puntos</t>
    </r>
    <r>
      <rPr>
        <sz val="11"/>
        <rFont val="Arial"/>
        <family val="2"/>
      </rPr>
      <t xml:space="preserve"> </t>
    </r>
  </si>
  <si>
    <t xml:space="preserve">Consultoria en riesgos cibernéticos, sin costo adicional para el asegurado. Esto incluye: análisis de los riesgos a los que se encuentra expuesta la universidad del cauca, matriz de riesgos y plan de mitigación de los riesgos encontrados. </t>
  </si>
  <si>
    <t>Cobertura de interrupción de negocios contingente o perjuicio por paralización contingente, no derivada de un daño o perjuicio material .Sublimite $ 300.000.000 por 12 meses. Sin deducible. (Se hace necesario incluir el texto en donde se especifique la forma y condiciones en las que se otroga el amparo).</t>
  </si>
  <si>
    <r>
      <t xml:space="preserve">Gastos de defensa costas legales y honorarios de abogados. </t>
    </r>
    <r>
      <rPr>
        <b/>
        <sz val="11"/>
        <rFont val="Arial"/>
        <family val="2"/>
      </rPr>
      <t>Se califica el límite adicional al básico. (Mínimo 5% adicional)</t>
    </r>
    <r>
      <rPr>
        <sz val="11"/>
        <rFont val="Arial"/>
        <family val="2"/>
      </rPr>
      <t xml:space="preserve">
Básico: </t>
    </r>
    <r>
      <rPr>
        <b/>
        <sz val="11"/>
        <rFont val="Arial"/>
        <family val="2"/>
      </rPr>
      <t>Sublímite 50% evento/vigencia.</t>
    </r>
  </si>
  <si>
    <t>Contaminación ambiental: siempre y cuando sea subita e imprevista. Minimo 20% del limite básico asegurado, evento/vigencia. (Se hace necesario incluir el texto en donde se especifique la forma y condiciones en las que se otorga el amparo).</t>
  </si>
  <si>
    <t>Responsabilidad Civil Contractual. Minimo $200.000.000 Deducible 5% Valor de la pérdida mínimo 0 smmlv. (Se hace necesario incluir el texto en donde se especifique la forma y condiciones en las que se otorga el amparo).</t>
  </si>
  <si>
    <r>
      <t>Bienes bajo cuidado, tenencia, control y custodia (declarados o no).</t>
    </r>
    <r>
      <rPr>
        <b/>
        <sz val="11"/>
        <rFont val="Arial"/>
        <family val="2"/>
      </rPr>
      <t>Se califica el límite adicional al básico, (mínimo $100.000.000 adicional).</t>
    </r>
    <r>
      <rPr>
        <sz val="11"/>
        <rFont val="Arial"/>
        <family val="2"/>
      </rPr>
      <t xml:space="preserve">
</t>
    </r>
    <r>
      <rPr>
        <b/>
        <sz val="11"/>
        <rFont val="Arial"/>
        <family val="2"/>
      </rPr>
      <t>Básico: Sublímite $500.000.000 evento /vigencia.</t>
    </r>
  </si>
  <si>
    <t>Evaluación de Mínimo en SMMLV …………………..………...…………………... (25 Puntos)</t>
  </si>
  <si>
    <t>25  Puntos</t>
  </si>
  <si>
    <t>15  Puntos</t>
  </si>
  <si>
    <t>5  Puntos</t>
  </si>
  <si>
    <t>MANEJO GLOBAL ENTIDADES ESTATALES</t>
  </si>
  <si>
    <r>
      <t xml:space="preserve">Gastos adicionales. </t>
    </r>
    <r>
      <rPr>
        <b/>
        <sz val="11"/>
        <rFont val="Arial"/>
        <family val="2"/>
      </rPr>
      <t>Se califica el límite adicional al básico, (mínimo 5% adicional).</t>
    </r>
    <r>
      <rPr>
        <sz val="11"/>
        <rFont val="Arial"/>
        <family val="2"/>
      </rPr>
      <t xml:space="preserve">
Básico: 30% evento / vigencia</t>
    </r>
  </si>
  <si>
    <r>
      <t xml:space="preserve">Patronal, </t>
    </r>
    <r>
      <rPr>
        <b/>
        <sz val="11"/>
        <rFont val="Arial"/>
        <family val="2"/>
      </rPr>
      <t>Se califica el porcentaje adicional al básico. (Mínimo 5% adicional)</t>
    </r>
    <r>
      <rPr>
        <sz val="11"/>
        <rFont val="Arial"/>
        <family val="2"/>
      </rPr>
      <t xml:space="preserve">
</t>
    </r>
    <r>
      <rPr>
        <b/>
        <sz val="11"/>
        <rFont val="Arial"/>
        <family val="2"/>
      </rPr>
      <t>Básico 50% evento/ vigencia</t>
    </r>
  </si>
  <si>
    <r>
      <t xml:space="preserve">Continuidad de amparo y/o extensión de cobertura, </t>
    </r>
    <r>
      <rPr>
        <b/>
        <sz val="11"/>
        <rFont val="Arial"/>
        <family val="2"/>
      </rPr>
      <t>Se Califca el límite adicional al básico. Mínimo 10 dias</t>
    </r>
    <r>
      <rPr>
        <sz val="11"/>
        <rFont val="Arial"/>
        <family val="2"/>
      </rPr>
      <t xml:space="preserve">
</t>
    </r>
    <r>
      <rPr>
        <b/>
        <sz val="11"/>
        <rFont val="Arial"/>
        <family val="2"/>
      </rPr>
      <t>Básico: 60 días</t>
    </r>
  </si>
  <si>
    <r>
      <t xml:space="preserve">Gastos adicionales. </t>
    </r>
    <r>
      <rPr>
        <b/>
        <sz val="11"/>
        <rFont val="Arial"/>
        <family val="2"/>
      </rPr>
      <t>Se califica el límite adicional al básico, (mínimo 5% adicional).
Básico: 30% evento / vigencia</t>
    </r>
  </si>
  <si>
    <t>Superior a 0% y hasta 0,5% del valor de la pérdida</t>
  </si>
  <si>
    <t>Superior 0,5% y hasta 0,9 % del valor de la pérdida</t>
  </si>
  <si>
    <t>Superior a 0 % y hasta 5 % del valor de la pérdida</t>
  </si>
  <si>
    <t>Superior a 5 % y hasta  9,9 % del valor de la pérdida</t>
  </si>
  <si>
    <t>Superior a 0% y hasta  2,9 % del valor de la pérdida</t>
  </si>
  <si>
    <t>Superior a 2,9 % y  4,9 % del valor de la pérdida</t>
  </si>
  <si>
    <t>Superior a 5 % y  hasta 9,9 % del valor de la pérdida</t>
  </si>
  <si>
    <t>Superior a 3% y hasta 4,9%</t>
  </si>
  <si>
    <t>Superior a 0  y hasta  0,5 SMMLV</t>
  </si>
  <si>
    <t>Supeiror a 0,5  y hasta  0,9 SMMLV</t>
  </si>
  <si>
    <t>TRANSPORTE DE MERCANCIAS</t>
  </si>
  <si>
    <t xml:space="preserve">a) Evaluación del deducible aplicable sobre el valor de la pérdida </t>
  </si>
  <si>
    <t>Evaluación de Porcentaje: ………………………………………………………... (100 Puntos)</t>
  </si>
  <si>
    <t>Superior a 0,2 SMMLV y hasta 0,4  SMMLV</t>
  </si>
  <si>
    <t xml:space="preserve">ATENCIÓN, TRÁMITE Y PAGO DE SINIESTROS </t>
  </si>
  <si>
    <r>
      <t xml:space="preserve">Extensión de Cobertura para valores en Tránsito, </t>
    </r>
    <r>
      <rPr>
        <b/>
        <sz val="11"/>
        <rFont val="Arial"/>
        <family val="2"/>
      </rPr>
      <t>Se califica el adicional al basico.
Básico: 36 horas</t>
    </r>
  </si>
  <si>
    <t>Sólo se aceptará propuesta de atención, trámite y pago de siniestros  por grupo, de tal forma que este cuadro deberá diligenciarse sólo una vez por cada uno de los grupos a los que el proponente vaya a presentar la propuesta. El puntaje obtenido por grupo se extenderá a cada uno de los ramos que lo conforman.</t>
  </si>
  <si>
    <t>500 Puntos</t>
  </si>
  <si>
    <r>
      <t xml:space="preserve">sublímite único combinado para las cláusulas que amparan gastos adicionales, </t>
    </r>
    <r>
      <rPr>
        <b/>
        <sz val="11"/>
        <rFont val="Arial"/>
        <family val="2"/>
      </rPr>
      <t>Se califica el adicional al basico. (Mínimo $10.000.000 adicional).</t>
    </r>
    <r>
      <rPr>
        <sz val="11"/>
        <rFont val="Arial"/>
        <family val="2"/>
      </rPr>
      <t xml:space="preserve">
</t>
    </r>
    <r>
      <rPr>
        <b/>
        <sz val="11"/>
        <rFont val="Arial"/>
        <family val="2"/>
      </rPr>
      <t>Básico $100.000.000 evento / vigencia</t>
    </r>
  </si>
  <si>
    <t>RESPONSABILIDAD CIVIL SERVIDORES PÚBLICOS</t>
  </si>
  <si>
    <t>500 PUNTOS</t>
  </si>
  <si>
    <t>UNIVERSIDAD DEL CAUCA Valor Asegurado $500.000.000</t>
  </si>
  <si>
    <t>TODO RIESGO AUTOMOVILES</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</si>
  <si>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$1.200.000.000</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</si>
  <si>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
Básico $1.200.000.000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</si>
  <si>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($100.000.000) adicional.
Básico $2.400.000.000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</si>
  <si>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$600.000.000</t>
    </r>
  </si>
  <si>
    <r>
      <rPr>
        <b/>
        <sz val="11"/>
        <color theme="1"/>
        <rFont val="Arial"/>
        <family val="2"/>
      </rPr>
      <t>Hurto de elementos dejados en los vehículos del asegurado.</t>
    </r>
    <r>
      <rPr>
        <sz val="11"/>
        <color theme="1"/>
        <rFont val="Arial"/>
        <family val="2"/>
      </rPr>
      <t xml:space="preserve"> Queda entendido, convenido y aceptado que la presente póliza indemnizará las pérdidas de los elementos dejados dentro de los vehículos asegurados (sean de propiedad del asegurado, de sus funcionarios o de terceros), con ocasión de su hurto.</t>
    </r>
  </si>
  <si>
    <r>
      <rPr>
        <b/>
        <sz val="11"/>
        <color theme="1"/>
        <rFont val="Arial"/>
        <family val="2"/>
      </rPr>
      <t>Revisión tecnomecánica.</t>
    </r>
    <r>
      <rPr>
        <sz val="11"/>
        <color theme="1"/>
        <rFont val="Arial"/>
        <family val="2"/>
      </rPr>
      <t xml:space="preserve"> La aseguradora ofrece el servicio de revisión tecnomecánica, para los vehículos de la entidad en forma gratuita y sin que ello se convierta en cláusula de garantía. El asegurado asumirá el costo de la inscripción en el RUNT.</t>
    </r>
  </si>
  <si>
    <t xml:space="preserve">Cobertura de pérdidas parciales o totales por daños y hurto de vehículos de propiedad de funcionarios en comisión de servicios autorizada en sus propios vehículos, hasta por un límite de $40.000.000 evento $200.000.000 vigencia </t>
  </si>
  <si>
    <t>Gastos de grúa para vehículos de terceros, afectados en accidentes en los cuales sea evidente la responsabilidad del Asegurado.</t>
  </si>
  <si>
    <r>
      <t xml:space="preserve">Gastos de Transporte por Pérdidas Totales y Parciales, </t>
    </r>
    <r>
      <rPr>
        <b/>
        <sz val="11"/>
        <color theme="1"/>
        <rFont val="Arial"/>
        <family val="2"/>
      </rPr>
      <t>Se califica el límite adicional al básico
Básico: $40.000 hasta por 60 dias</t>
    </r>
  </si>
  <si>
    <t>INFIDELIDAD Y RIESGOS FINANCIEROS</t>
  </si>
  <si>
    <t>TODA Y CADA PERDIDA ………………………………………(200 puntos)</t>
  </si>
  <si>
    <t>RESPONSABILIDAD CIVIL CLINICAS Y HOSPITALES</t>
  </si>
  <si>
    <t>RESPONSABILIDAD CIVIL PROFESIONAL MEDICA</t>
  </si>
  <si>
    <t>Amparo automatico para nuevos asegurados, sin cobro de prima adicional. Minimo 20 asegurados más.</t>
  </si>
  <si>
    <r>
      <t xml:space="preserve">Gastos de Defensa. </t>
    </r>
    <r>
      <rPr>
        <b/>
        <sz val="11"/>
        <rFont val="Arial"/>
        <family val="2"/>
      </rPr>
      <t>Se califica el limite adicional al básico, Minimo 5% adicional.</t>
    </r>
    <r>
      <rPr>
        <sz val="11"/>
        <rFont val="Arial"/>
        <family val="2"/>
      </rPr>
      <t xml:space="preserve">
</t>
    </r>
    <r>
      <rPr>
        <b/>
        <sz val="11"/>
        <rFont val="Arial"/>
        <family val="2"/>
      </rPr>
      <t>Básico:  50% evento/vigencia</t>
    </r>
  </si>
  <si>
    <r>
      <t xml:space="preserve">Gastos de Defensa, </t>
    </r>
    <r>
      <rPr>
        <b/>
        <sz val="11"/>
        <rFont val="Arial"/>
        <family val="2"/>
      </rPr>
      <t>Se califica el limite adicional al básico, Minimo 5% adicional.</t>
    </r>
    <r>
      <rPr>
        <sz val="11"/>
        <rFont val="Arial"/>
        <family val="2"/>
      </rPr>
      <t xml:space="preserve">
</t>
    </r>
    <r>
      <rPr>
        <b/>
        <sz val="11"/>
        <rFont val="Arial"/>
        <family val="2"/>
      </rPr>
      <t>Básico: 50% del valor asegurado</t>
    </r>
  </si>
  <si>
    <t>CASCO BARCO</t>
  </si>
  <si>
    <t>TODO RIESGO MAQUINARIA Y EQUIPO</t>
  </si>
  <si>
    <r>
      <t xml:space="preserve">Responsabilidad Civil Extracontractual “P.AND.I.”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</si>
  <si>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Responsabilidad Civil por Colisión , </t>
    </r>
    <r>
      <rPr>
        <b/>
        <sz val="11"/>
        <rFont val="Arial"/>
        <family val="2"/>
      </rPr>
      <t>Se califica el limite adicional al básico, Minimo $10.000.000</t>
    </r>
    <r>
      <rPr>
        <sz val="11"/>
        <rFont val="Arial"/>
        <family val="2"/>
      </rPr>
      <t xml:space="preserve">
</t>
    </r>
    <r>
      <rPr>
        <b/>
        <sz val="11"/>
        <rFont val="Arial"/>
        <family val="2"/>
      </rPr>
      <t>Básico: $300.000.000 evento/vigencia.</t>
    </r>
  </si>
  <si>
    <t>UNIDAD DE SALUD DE LA UNIVERSIDAD DEL CAUCA</t>
  </si>
  <si>
    <r>
      <rPr>
        <b/>
        <sz val="11"/>
        <color theme="1"/>
        <rFont val="Arial"/>
        <family val="2"/>
      </rPr>
      <t xml:space="preserve">Reposición o reemeplazo. </t>
    </r>
    <r>
      <rPr>
        <sz val="11"/>
        <color theme="1"/>
        <rFont val="Arial"/>
        <family val="2"/>
      </rPr>
      <t xml:space="preserve">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más un incremento del 20% sobre dicho valor. </t>
    </r>
    <r>
      <rPr>
        <b/>
        <sz val="11"/>
        <color theme="1"/>
        <rFont val="Arial"/>
        <family val="2"/>
      </rPr>
      <t>(Si se otorga esta cláusula, se reemplaza la que se encuentra actualmente en el Anexo 1)</t>
    </r>
  </si>
  <si>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color theme="1"/>
        <rFont val="Arial"/>
        <family val="2"/>
      </rPr>
      <t>Sublímite $2.500.000.000 Sin aviso a la aseguradora. (Si se otorga esta cláusula, se reemplaza la que se encuentra actualmente en el Anexo 1)</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</si>
  <si>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$1.000.000.000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</si>
  <si>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$1.000.000.000</t>
    </r>
  </si>
  <si>
    <r>
      <t xml:space="preserve">Gastos adicionales. </t>
    </r>
    <r>
      <rPr>
        <b/>
        <sz val="11"/>
        <color theme="1"/>
        <rFont val="Arial"/>
        <family val="2"/>
      </rPr>
      <t>Se califica el límite adicional al básico, (mínimo $100.000.000 adicional).</t>
    </r>
    <r>
      <rPr>
        <sz val="11"/>
        <color theme="1"/>
        <rFont val="Arial"/>
        <family val="2"/>
      </rPr>
      <t xml:space="preserve">
</t>
    </r>
    <r>
      <rPr>
        <b/>
        <sz val="11"/>
        <color theme="1"/>
        <rFont val="Arial"/>
        <family val="2"/>
      </rPr>
      <t>Básico: límite único combinado de  $2.500.000.000 evento / vigencia, a primera pérdida absoluta.</t>
    </r>
  </si>
  <si>
    <t>VIDA DEUDORES</t>
  </si>
  <si>
    <t>VIDA GRUPO EMPLEADOS</t>
  </si>
  <si>
    <t>Superior a $6.000.000 y hasta $12.000.000</t>
  </si>
  <si>
    <t>Entre $1.000.000 y hasta $6.000.000</t>
  </si>
  <si>
    <r>
      <t xml:space="preserve">Anticipo de indemnizaciones.  Se califica el límite adicional ofrecido. 
</t>
    </r>
    <r>
      <rPr>
        <b/>
        <sz val="11"/>
        <rFont val="Arial"/>
        <family val="2"/>
      </rPr>
      <t>Basico 60%</t>
    </r>
  </si>
  <si>
    <t>Orientación médica telefonica: Médica y Psicológica. (Se hace necesario incluir el texto en donde se especifique la forma y condiciones en las que se otorga el amparo).</t>
  </si>
  <si>
    <t>Superior a $12.000.000 y hasta $20.000.000</t>
  </si>
  <si>
    <t>Superior a $20.000.000</t>
  </si>
  <si>
    <t>Responsabilidad civil derivada de AMIT, HMACC, Terrorismo y Sabotaje. Minimo $200.000.000 Deducible 5% Valor de la pérdida mínimo 0 smmlv.</t>
  </si>
  <si>
    <t>Responsabilidad Civil derivada de eventos de la naturaleza. Minimo $200.000.000 Deducible 5% Valor de la pérdida mínimo 0 smmlv.</t>
  </si>
  <si>
    <t>Linea telefónica o numeral preferencial, para la atención de los estudiantes y solicitudes de atención. (Se hace necesario incluir el texto en donde se especifique la forma y condiciones en las que se otorga el amparo).</t>
  </si>
  <si>
    <t>Cobertura de gastos de defensa en procesos penales y disciplinarios de tipo doloso mediante pago directo y no mediante reembolso al finalizar el proceso. Queda entendido, convenido y aceptado que la presente clausula Ampara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</si>
  <si>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y si serácon cobro de prima o no)</t>
    </r>
  </si>
  <si>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 total de las edificaciones.</t>
    </r>
  </si>
  <si>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del total de las edificaciones.</t>
    </r>
  </si>
  <si>
    <r>
      <t xml:space="preserve">Responsabilidad Civil Extracontractual , </t>
    </r>
    <r>
      <rPr>
        <b/>
        <sz val="11"/>
        <rFont val="Arial"/>
        <family val="2"/>
      </rPr>
      <t>Se califica el limite adicional al básico, Minimo $20.000.000</t>
    </r>
    <r>
      <rPr>
        <sz val="11"/>
        <rFont val="Arial"/>
        <family val="2"/>
      </rPr>
      <t xml:space="preserve">
</t>
    </r>
    <r>
      <rPr>
        <b/>
        <sz val="11"/>
        <rFont val="Arial"/>
        <family val="2"/>
      </rPr>
      <t>Básico: $300.000.000 evento/vigencia.</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</si>
  <si>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$100.000.000 evento / vigencia, a primera pérdida absoluta</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</si>
  <si>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Sublimite $1.000.000.000</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</si>
  <si>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t>Responsabilidad Civil Profesional, según texto NMA2273. Sublimite $500.000.000 evento/vigencia.</t>
  </si>
  <si>
    <t>Accidentes personales a tripulación  amparando muerte accidental, incapacidad total y permanente, incapacidad temporal, gastos médicos y gastos funerarios. Sublímite 5smmlv por persona.</t>
  </si>
  <si>
    <t xml:space="preserve">Accidentes personales para pasajeros amparando muerte accidental, incapacidad total y permanente, incapacidad temporal, gastos médicos y gastos funerarios. Sublímite 5smmlv por persona. </t>
  </si>
  <si>
    <t>Superior a 0 SMMLV y hasta 2 SMMLV</t>
  </si>
  <si>
    <t>Superior a 2 SMMLV y hasta 4,9 SMMLV</t>
  </si>
  <si>
    <t>Solo se aceptarán propuestas de deducibles aplicables sobre el valor de la pérdida.  (Para el caso de terremoto se permite presentar el deducible en valor asegurable del item afectado sin minimo)</t>
  </si>
  <si>
    <r>
      <rPr>
        <b/>
        <sz val="11"/>
        <rFont val="Arial"/>
        <family val="2"/>
      </rPr>
      <t>Restablecimiento automático del valor asegurado por pago de siniestro</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sin cobro de prima adicional.  (se hace necesario establece cuantos restablecimientos y si es con cobro o no de prima adicional).</t>
    </r>
  </si>
  <si>
    <t>UNIVERSIDAD DEL CAUCA Valor Asegurado $3.000.000.000</t>
  </si>
  <si>
    <t>UNIVERSIDAD DEL CAUCA Valor Asegurado $750.000.000</t>
  </si>
  <si>
    <t>UNIVERSIDAD DEL CAUCA Valor Asegurado presupuesto anual de movilizaciones $6.000.000.000</t>
  </si>
  <si>
    <t>Todo Riesgo Daños Materiales Unicauca</t>
  </si>
  <si>
    <t>Responsabilidad Civil Extracontractual Unicauca y Unidad de Salud</t>
  </si>
  <si>
    <t>Manejo Global Entidades Estatales Unicauca y Unidad de Salud</t>
  </si>
  <si>
    <t>Transporte de Mercancías Unicauca y Unidad de Salud.</t>
  </si>
  <si>
    <t>Transporte de Valores Unicauca y Unidad de Salud</t>
  </si>
  <si>
    <t>Responsabilidad Civil Servidores Públicos Universidad del Cauca y Unidad de Salud</t>
  </si>
  <si>
    <t>Responsabilidad Civil Clínicas y Hospitales Unicauca y Unidad de Salud</t>
  </si>
  <si>
    <t>Responsabilidad Civil Profesional Médicos y Practicantes</t>
  </si>
  <si>
    <t>Todo Riesgo Daño Material – Unidad de Salud</t>
  </si>
  <si>
    <t>Casco Barco</t>
  </si>
  <si>
    <t xml:space="preserve">Todo Riesgo Maquinaria y Equipo </t>
  </si>
  <si>
    <t>UNIVERSIDAD DEL CAUCA Valor Asegurado presupuesto anual de movilizaciones $ 750.000.000</t>
  </si>
  <si>
    <t>UNIVERSIDAD DEL CAUCA Valor Asegurado $5.000.000.000</t>
  </si>
  <si>
    <r>
      <t xml:space="preserve">Bono canasta por fallecimiento del empleado. </t>
    </r>
    <r>
      <rPr>
        <b/>
        <sz val="11"/>
        <rFont val="Arial"/>
        <family val="2"/>
      </rPr>
      <t>Se califica el límite adicional ofrecido.  Minimo ($1.000.000)</t>
    </r>
    <r>
      <rPr>
        <sz val="11"/>
        <rFont val="Arial"/>
        <family val="2"/>
      </rPr>
      <t xml:space="preserve">
</t>
    </r>
  </si>
  <si>
    <t xml:space="preserve">Gastos Médicos por accidente, Se califica el límite adicional ofrecido.  Minimo ($1.000.000)
</t>
  </si>
  <si>
    <t xml:space="preserve">Rehabilitación Integral, Se califica el límite adicional ofrecido.  Minimo ($1.000.000)
</t>
  </si>
  <si>
    <t>Renta Post Hospitalaria. Se califica el límite adicional ofrecido Mínimo $10.000 diarios y 10 dias más</t>
  </si>
  <si>
    <t>Auxilio por fallecimiento del cónyuge o compañero permanente del asegurado. Se califica el límite adicional ofrecido Mínimo $100.000</t>
  </si>
  <si>
    <r>
      <rPr>
        <b/>
        <sz val="11"/>
        <color theme="1"/>
        <rFont val="Arial"/>
        <family val="2"/>
      </rPr>
      <t xml:space="preserve">Restablecimiento Automático del valor asegurado por pago de siniestro para las coberturas de AMIT y HUELGA,  MOTIN, ASONADA, CONMOCIÓN CIVIL O POPULAR (con cobro de prima adicional):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r>
  </si>
  <si>
    <t>Amparo automático de nuevos cargos y nuevos empleados.  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Con cobro de prima adicional.</t>
  </si>
  <si>
    <t>Eliminación de la exclusión de imputaciones por injuria o calumnia. Queda entendido, convenido y aceptado que a través de la presente cláusula se elimina la exclusión de imputaciones por injuria o calumnia.</t>
  </si>
  <si>
    <t>Responsabilidad asumida por la Entidad por acuerdo o bajo cualquier contrato, derivados de actos de infidelidad de empleados.</t>
  </si>
  <si>
    <t>Actos de autoridad incluyendo los generados  por Amit, sabotaje y terrorismo, tomas a poblaciones, municipios y ciudades por movimientos al margen de la ley.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</si>
  <si>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Superior a 0 y hasta $20.000.000</t>
  </si>
  <si>
    <t>Superior a $20.000.000 y hasta  $40.000.000</t>
  </si>
  <si>
    <t>Superior a $40.000.000  y hasta $49.000.000</t>
  </si>
  <si>
    <t>Cobertura incluyendo el texto:  "No se aceptan exclusiones relacionadas directa o indirectamente con la Covid-19 asi como lo relacionado con la declaración de dicha enfermedad como pandemia"</t>
  </si>
  <si>
    <r>
      <t xml:space="preserve">Costos legales y gastos de honorarios profesionales para establecer la existencia de la pérdida amparada., </t>
    </r>
    <r>
      <rPr>
        <b/>
        <sz val="11"/>
        <rFont val="Arial"/>
        <family val="2"/>
      </rPr>
      <t>Se califica el limite adicional al basico exigido
Básico: Básico $ 1.000.000.000 evento/vigencia</t>
    </r>
  </si>
  <si>
    <t>Anexo de costo financiero neto. Sublimite de $300.000.000 por mes y $3.000.000.000 en agregado anual, periodo de indemnizacion 9 meses y tasa de interés mensual del 2,5%, deducible por evento 15 días (En caso de otorgarse, esta clsula reemplaza a la del anexo 1 de condiones tecnicas básicas).</t>
  </si>
  <si>
    <t>Vida Grupo Empleados</t>
  </si>
  <si>
    <t>Vida Grupo Deudores</t>
  </si>
  <si>
    <t>Accidentes Personales Estudiantes</t>
  </si>
  <si>
    <t>SOAT</t>
  </si>
  <si>
    <t xml:space="preserve">Todo Riesgo Automóviles </t>
  </si>
  <si>
    <t>Infidelidad y Riesgos Financieros Unicauca y Unidad de Salud</t>
  </si>
  <si>
    <t>Evaluación de Porcentaje: ……………………………...…………………... (25 Puntos)</t>
  </si>
  <si>
    <t>25 puntos</t>
  </si>
  <si>
    <t>Superior a 2 SMMLV y hasta 4,5 SMMLV</t>
  </si>
  <si>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$2.000.000.000 hasta 1 año sin cobro de prima adicional y sin aplicación de deducible.</t>
    </r>
  </si>
  <si>
    <t>Bienes exentos de aplicación de deducible.Se califica el límite adicional al básico, (mínimo $5.000.000 adicional).
Básico: $10.000.000</t>
  </si>
  <si>
    <t>Mayor o igual a $800.000.000</t>
  </si>
  <si>
    <t>Mayor o igual a $600.000.000</t>
  </si>
  <si>
    <r>
      <t xml:space="preserve">Sublímite gastos judiciales y/o costos de defensa, </t>
    </r>
    <r>
      <rPr>
        <b/>
        <sz val="11"/>
        <color theme="1"/>
        <rFont val="Arial"/>
        <family val="2"/>
      </rPr>
      <t>Se Calificara el limite adicional al basico. (Mínimo $10.000.000 por evento por funcionario / $10.000.000 vigencia para todos los eventos adicional)</t>
    </r>
    <r>
      <rPr>
        <sz val="11"/>
        <color theme="1"/>
        <rFont val="Arial"/>
        <family val="2"/>
      </rPr>
      <t xml:space="preserve">
</t>
    </r>
    <r>
      <rPr>
        <b/>
        <sz val="11"/>
        <color theme="1"/>
        <rFont val="Arial"/>
        <family val="2"/>
      </rPr>
      <t>Básico: $80.000.000 por evento por funcionario / $500.000.000 por vigencia para todos los eventos.</t>
    </r>
  </si>
  <si>
    <r>
      <t xml:space="preserve">Extensión de cobertura en caso de terminación y no renovación de la póliza y/o periodo adicional de descubrimiento. </t>
    </r>
    <r>
      <rPr>
        <b/>
        <sz val="11"/>
        <color theme="1"/>
        <rFont val="Arial"/>
        <family val="2"/>
      </rPr>
      <t>Se califica el mayor plazo otorgado al basico exigido (Minimo 2 meses) 
Básico 24 meses</t>
    </r>
  </si>
  <si>
    <r>
      <t xml:space="preserve">Cauciones Judiciales, </t>
    </r>
    <r>
      <rPr>
        <b/>
        <sz val="11"/>
        <color theme="1"/>
        <rFont val="Arial"/>
        <family val="2"/>
      </rPr>
      <t>Se Calificara el limite adicional al basico. (Mínimo $10.000.000 por evento por funcionario / $10.000.000 vigencia para todos los eventos adicional)</t>
    </r>
    <r>
      <rPr>
        <sz val="11"/>
        <color theme="1"/>
        <rFont val="Arial"/>
        <family val="2"/>
      </rPr>
      <t xml:space="preserve">
</t>
    </r>
    <r>
      <rPr>
        <b/>
        <sz val="11"/>
        <color theme="1"/>
        <rFont val="Arial"/>
        <family val="2"/>
      </rPr>
      <t>Básico: Sublímite de $20.000.000 evento $50.000.000 vigencia</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</si>
  <si>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$300.000.000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</si>
  <si>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
Básico $300.000.000</t>
    </r>
  </si>
  <si>
    <t>En caso que se ofrezca limite unico combinado en en resposabilidad civil, se calificará lo estipulado en la presene clausula. Incremento del límite básico para la cobertura de Responsabilidad Civil Extracontractual Vehículos. Se califica el limite adicional al básico, mínimo ($200.000.000) adicional.                                                         Básico $3.000.000.000</t>
  </si>
  <si>
    <t>Servicio de grua para vehículos de terceros, afectados en accidentes en los cuales sea evidente la responsabilidad del Asegurado.</t>
  </si>
  <si>
    <t>UNIVERSIDAD DEL CAUCA Valor Asegurado $2.000.000.000</t>
  </si>
  <si>
    <r>
      <t xml:space="preserve">Responsabilidad civil cruzada, </t>
    </r>
    <r>
      <rPr>
        <b/>
        <sz val="11"/>
        <rFont val="Arial"/>
        <family val="2"/>
      </rPr>
      <t>Se califica el limite adicional al básico. Minimo $50.000.000
Básico: Sublímite $300.000.000.</t>
    </r>
  </si>
  <si>
    <r>
      <rPr>
        <b/>
        <sz val="11"/>
        <rFont val="Arial"/>
        <family val="2"/>
      </rPr>
      <t xml:space="preserve">Ofrecimiento de limite adicional al básico. </t>
    </r>
    <r>
      <rPr>
        <sz val="11"/>
        <rFont val="Arial"/>
        <family val="2"/>
      </rPr>
      <t>Se califica el límite adicional sin cobro de prima para los siguientes amparos: Muerte por cualquier causa, Incapacidad Total y Permanente,  Indemnizacion accidental por muerte accidental y desmembración. (El ofrecimiento adicional no aplica para Enfermedades graves)</t>
    </r>
  </si>
  <si>
    <t>BÁSICO $50.000.001</t>
  </si>
  <si>
    <t>Convertibilidad. La aseguradora podra ofrecer la cobertura con sus propios textos. El texto de la cobertura debera digitarse completo.</t>
  </si>
  <si>
    <t>Renta por incapacidad temporal. Se califica el límite adicional ofrecido Mínimo $5.000 diarios y 5 dias más</t>
  </si>
  <si>
    <t>Renta Diaria por hospitalización en cuidados intensivos. Se califica el límite adicional ofrecido Mínimo $5.000 diarios y 5 dias más</t>
  </si>
  <si>
    <r>
      <t xml:space="preserve">Auxilio de nacimeinto, Pago unico Minimo $200.000.  (Se hace  necesario incluir el texto en donde se especifique la forma  y condiciones en las que se otorga el amparo).
</t>
    </r>
    <r>
      <rPr>
        <b/>
        <sz val="11"/>
        <rFont val="Arial"/>
        <family val="2"/>
      </rPr>
      <t xml:space="preserve">
</t>
    </r>
  </si>
  <si>
    <t>Renta diaria por hospitalización Se califica el límite adicional ofrecido Mínimo $5.000 diarios y 5 dias más</t>
  </si>
  <si>
    <t xml:space="preserve">Gastos Médicos por eventos no accidentales. Se califica el límite adicional ofrecido. Mínimo $10.000 </t>
  </si>
  <si>
    <t>Auxilio Educativo por Muerte de uno de los Padres. Se califica el límite adicional ofrecido. Minimo $100.000.                                                      Básico: $500.000</t>
  </si>
  <si>
    <t>Auxilio de Matrícula por Accidente. Se califica el límite adicional ofrecido. Minimo $100.000.                                                                  Básico: $500.000</t>
  </si>
  <si>
    <t xml:space="preserve">Dotación de elementos de protección Covid-19 para los estudiantes que deban asisitir a actividades presenciales. Para 2.000 estudiantes. </t>
  </si>
  <si>
    <t xml:space="preserve">Multas, sanciones administrativas o indemnizaciones  impuestas por la Entidad o por cualquier organismo oficial, incluyendo Contraloría, Fiscalía, Procuraduría, Defensoría o Veeduría. Siempre que la acción que da origen a la multa, sanción administrativa o indemnización, no haya sido cometida con dolo. Sublimite Minimo $50.000.000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</si>
</sst>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quot;€&quot;_-;\-* #,##0.00\ &quot;€&quot;_-;_-* &quot;-&quot;??\ &quot;€&quot;_-;_-@_-"/>
    <numFmt numFmtId="165" formatCode="&quot;$&quot;\ #,##0_);[Red]\(&quot;$&quot;\ #,##0\)"/>
    <numFmt numFmtId="166" formatCode="_(* #,##0.00_);_(* \(#,##0.00\);_(* &quot;-&quot;??_);_(@_)"/>
    <numFmt numFmtId="167" formatCode="_ * #,##0.00_ ;_ * \-#,##0.00_ ;_ * &quot;-&quot;??_ ;_ @_ "/>
    <numFmt numFmtId="168" formatCode="\ 00\ &quot;Puntos&quot;"/>
    <numFmt numFmtId="169" formatCode="\ 0\ &quot;Puntos&quot;"/>
    <numFmt numFmtId="170" formatCode="\ 000\ &quot;Puntos&quot;"/>
  </numFmts>
  <fonts count="15"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sz val="11"/>
      <name val="Arial Narrow"/>
      <family val="2"/>
    </font>
    <font>
      <sz val="10"/>
      <name val="Arial"/>
      <family val="2"/>
    </font>
    <font>
      <sz val="11"/>
      <name val="Arial"/>
      <family val="2"/>
    </font>
    <font>
      <b/>
      <sz val="11"/>
      <name val="Arial"/>
      <family val="2"/>
    </font>
    <font>
      <b/>
      <sz val="14"/>
      <name val="Calibri"/>
      <family val="2"/>
      <scheme val="minor"/>
    </font>
    <font>
      <b/>
      <sz val="11"/>
      <color indexed="8"/>
      <name val="Arial"/>
      <family val="2"/>
    </font>
    <font>
      <sz val="11"/>
      <color indexed="8"/>
      <name val="Arial"/>
      <family val="2"/>
    </font>
    <font>
      <b/>
      <sz val="14"/>
      <name val="Arial"/>
      <family val="2"/>
    </font>
    <font>
      <b/>
      <sz val="11"/>
      <color rgb="FF000000"/>
      <name val="Arial"/>
      <family val="2"/>
    </font>
    <font>
      <sz val="11"/>
      <color rgb="FF00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D9D9D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1">
    <xf numFmtId="0" fontId="0" fillId="0" borderId="0"/>
    <xf numFmtId="0" fontId="3" fillId="0" borderId="0" applyNumberFormat="0" applyFill="0" applyBorder="0" applyAlignment="0" applyProtection="0"/>
    <xf numFmtId="166" fontId="4" fillId="0" borderId="0" applyFont="0" applyFill="0" applyBorder="0" applyAlignment="0" applyProtection="0"/>
    <xf numFmtId="0" fontId="3" fillId="0" borderId="0" applyNumberFormat="0" applyFill="0" applyBorder="0" applyAlignment="0" applyProtection="0"/>
    <xf numFmtId="168" fontId="3" fillId="0" borderId="0" applyFont="0" applyFill="0" applyBorder="0" applyAlignment="0" applyProtection="0"/>
    <xf numFmtId="0" fontId="6" fillId="0" borderId="0"/>
    <xf numFmtId="0" fontId="6" fillId="0" borderId="0" applyFont="0" applyFill="0" applyBorder="0" applyAlignment="0" applyProtection="0"/>
    <xf numFmtId="0" fontId="3" fillId="0" borderId="0"/>
    <xf numFmtId="0" fontId="3" fillId="0" borderId="0"/>
    <xf numFmtId="164" fontId="4" fillId="0" borderId="0" applyFont="0" applyFill="0" applyBorder="0" applyAlignment="0" applyProtection="0"/>
    <xf numFmtId="0" fontId="3" fillId="0" borderId="0" applyNumberFormat="0" applyFill="0" applyBorder="0" applyAlignment="0" applyProtection="0"/>
  </cellStyleXfs>
  <cellXfs count="238">
    <xf numFmtId="0" fontId="0" fillId="0" borderId="0" xfId="0"/>
    <xf numFmtId="0" fontId="2" fillId="0" borderId="0" xfId="0" applyFont="1"/>
    <xf numFmtId="0" fontId="5" fillId="0" borderId="0" xfId="5" applyFont="1" applyFill="1" applyAlignment="1">
      <alignment vertical="center" wrapText="1"/>
    </xf>
    <xf numFmtId="0" fontId="5" fillId="2" borderId="0" xfId="5" applyFont="1" applyFill="1" applyBorder="1" applyAlignment="1">
      <alignment vertical="center" wrapText="1"/>
    </xf>
    <xf numFmtId="0" fontId="5" fillId="2" borderId="0" xfId="5" applyFont="1" applyFill="1" applyAlignment="1">
      <alignment vertical="center" wrapText="1"/>
    </xf>
    <xf numFmtId="167" fontId="5" fillId="0" borderId="0" xfId="6" applyNumberFormat="1" applyFont="1" applyFill="1" applyAlignment="1">
      <alignment horizontal="center" vertical="center" wrapText="1"/>
    </xf>
    <xf numFmtId="0" fontId="4" fillId="0" borderId="0" xfId="0" applyFont="1"/>
    <xf numFmtId="0" fontId="1" fillId="0" borderId="0" xfId="0" applyFont="1"/>
    <xf numFmtId="0" fontId="8" fillId="0" borderId="0" xfId="0" applyFont="1" applyFill="1" applyBorder="1" applyAlignment="1">
      <alignment horizontal="center" vertical="center" wrapText="1"/>
    </xf>
    <xf numFmtId="0" fontId="8" fillId="0" borderId="0" xfId="0" applyFont="1" applyFill="1" applyBorder="1" applyAlignment="1">
      <alignment horizontal="justify" vertical="top" wrapText="1"/>
    </xf>
    <xf numFmtId="0" fontId="8" fillId="0" borderId="0" xfId="0" applyFont="1" applyFill="1" applyBorder="1" applyAlignment="1">
      <alignment horizontal="center" wrapText="1"/>
    </xf>
    <xf numFmtId="0" fontId="4" fillId="0" borderId="1" xfId="0" applyFont="1" applyBorder="1"/>
    <xf numFmtId="0" fontId="5" fillId="2" borderId="1" xfId="5" applyFont="1" applyFill="1" applyBorder="1" applyAlignment="1">
      <alignment vertical="center" wrapText="1"/>
    </xf>
    <xf numFmtId="0" fontId="1" fillId="0" borderId="1" xfId="0" applyFont="1" applyBorder="1"/>
    <xf numFmtId="0" fontId="0" fillId="0" borderId="0" xfId="0" applyFont="1"/>
    <xf numFmtId="0" fontId="1" fillId="3" borderId="6" xfId="0" applyFont="1" applyFill="1" applyBorder="1" applyAlignment="1">
      <alignment horizontal="center" vertical="center" wrapText="1"/>
    </xf>
    <xf numFmtId="3" fontId="8" fillId="3" borderId="1" xfId="6" applyNumberFormat="1" applyFont="1" applyFill="1" applyBorder="1" applyAlignment="1">
      <alignment horizontal="center" vertical="center" wrapText="1"/>
    </xf>
    <xf numFmtId="3" fontId="8" fillId="3" borderId="1" xfId="5"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3" fontId="8" fillId="0" borderId="1" xfId="2" applyNumberFormat="1" applyFont="1" applyFill="1" applyBorder="1" applyAlignment="1">
      <alignment vertical="center"/>
    </xf>
    <xf numFmtId="0" fontId="11" fillId="0" borderId="1" xfId="0" applyFont="1" applyFill="1" applyBorder="1" applyAlignment="1">
      <alignment horizontal="justify" vertical="center" wrapText="1"/>
    </xf>
    <xf numFmtId="169" fontId="10" fillId="2" borderId="1" xfId="0" applyNumberFormat="1" applyFont="1" applyFill="1" applyBorder="1" applyAlignment="1">
      <alignment horizontal="center" vertical="center" wrapText="1"/>
    </xf>
    <xf numFmtId="165" fontId="11" fillId="0" borderId="1" xfId="0" applyNumberFormat="1" applyFont="1" applyFill="1" applyBorder="1" applyAlignment="1">
      <alignment horizontal="justify" vertical="center" wrapText="1"/>
    </xf>
    <xf numFmtId="168" fontId="10" fillId="2" borderId="1"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0" xfId="0" applyFont="1" applyFill="1" applyBorder="1" applyAlignment="1">
      <alignment vertical="center" wrapText="1"/>
    </xf>
    <xf numFmtId="3" fontId="8" fillId="0" borderId="1" xfId="5" applyNumberFormat="1" applyFont="1" applyFill="1" applyBorder="1" applyAlignment="1">
      <alignment horizontal="center" vertical="center" wrapText="1"/>
    </xf>
    <xf numFmtId="0" fontId="1" fillId="0" borderId="0" xfId="0" applyFont="1" applyBorder="1"/>
    <xf numFmtId="9" fontId="7" fillId="0" borderId="0" xfId="0" applyNumberFormat="1" applyFont="1" applyFill="1" applyBorder="1" applyAlignment="1">
      <alignment horizontal="left" vertical="center" wrapText="1"/>
    </xf>
    <xf numFmtId="0" fontId="7" fillId="0" borderId="0" xfId="0" applyFont="1" applyFill="1" applyBorder="1" applyAlignment="1">
      <alignment horizontal="center" vertical="center" wrapText="1"/>
    </xf>
    <xf numFmtId="0" fontId="12" fillId="0" borderId="0" xfId="1" applyNumberFormat="1" applyFont="1" applyFill="1" applyBorder="1" applyAlignment="1" applyProtection="1">
      <alignment horizontal="center" wrapText="1"/>
    </xf>
    <xf numFmtId="0" fontId="12" fillId="0" borderId="0" xfId="1" applyNumberFormat="1" applyFont="1" applyFill="1" applyBorder="1" applyAlignment="1" applyProtection="1">
      <alignment horizontal="center" wrapText="1"/>
    </xf>
    <xf numFmtId="0" fontId="2" fillId="0" borderId="1" xfId="0" applyFont="1" applyBorder="1"/>
    <xf numFmtId="0" fontId="2" fillId="4" borderId="1" xfId="0" applyFont="1" applyFill="1" applyBorder="1" applyAlignment="1">
      <alignment horizontal="center"/>
    </xf>
    <xf numFmtId="0" fontId="1" fillId="4" borderId="1" xfId="0" applyFont="1" applyFill="1" applyBorder="1"/>
    <xf numFmtId="0" fontId="1" fillId="0" borderId="1" xfId="0" applyFont="1" applyBorder="1" applyAlignment="1">
      <alignment vertical="center" wrapText="1"/>
    </xf>
    <xf numFmtId="0" fontId="14" fillId="0" borderId="1" xfId="0" applyFont="1" applyBorder="1" applyAlignment="1">
      <alignment vertical="center" wrapText="1"/>
    </xf>
    <xf numFmtId="0" fontId="1" fillId="4" borderId="12" xfId="0" applyFont="1" applyFill="1" applyBorder="1"/>
    <xf numFmtId="0" fontId="14" fillId="0" borderId="6" xfId="0" applyFont="1" applyBorder="1" applyAlignment="1">
      <alignment vertical="center" wrapText="1"/>
    </xf>
    <xf numFmtId="0" fontId="1" fillId="0" borderId="6" xfId="0" applyFont="1" applyBorder="1" applyAlignment="1">
      <alignment vertical="center" wrapText="1"/>
    </xf>
    <xf numFmtId="0" fontId="2" fillId="4" borderId="1" xfId="0" applyFont="1" applyFill="1" applyBorder="1" applyAlignment="1">
      <alignment horizontal="center" vertical="center" wrapText="1"/>
    </xf>
    <xf numFmtId="0" fontId="1" fillId="0" borderId="12" xfId="0" applyFont="1" applyBorder="1"/>
    <xf numFmtId="0" fontId="14" fillId="0" borderId="12" xfId="0" applyFont="1" applyBorder="1" applyAlignment="1">
      <alignment vertical="center" wrapText="1"/>
    </xf>
    <xf numFmtId="0" fontId="13" fillId="5" borderId="1" xfId="0" applyFont="1" applyFill="1" applyBorder="1" applyAlignment="1">
      <alignment horizontal="center" vertical="center" wrapText="1"/>
    </xf>
    <xf numFmtId="0" fontId="14" fillId="0" borderId="1" xfId="0" applyFont="1" applyBorder="1" applyAlignment="1">
      <alignment vertical="center" wrapText="1"/>
    </xf>
    <xf numFmtId="0" fontId="2" fillId="0" borderId="6" xfId="0" applyFont="1" applyBorder="1"/>
    <xf numFmtId="0" fontId="8" fillId="0" borderId="0" xfId="1" applyNumberFormat="1" applyFont="1" applyFill="1" applyBorder="1" applyAlignment="1" applyProtection="1">
      <alignment horizontal="center" wrapText="1"/>
    </xf>
    <xf numFmtId="9" fontId="7" fillId="0" borderId="1" xfId="0" applyNumberFormat="1" applyFont="1" applyFill="1" applyBorder="1" applyAlignment="1">
      <alignment horizontal="left" vertical="center" wrapText="1"/>
    </xf>
    <xf numFmtId="0" fontId="9" fillId="0" borderId="0" xfId="1" applyNumberFormat="1" applyFont="1" applyFill="1" applyBorder="1" applyAlignment="1" applyProtection="1">
      <alignment horizontal="center" wrapText="1"/>
    </xf>
    <xf numFmtId="0" fontId="9" fillId="0" borderId="0" xfId="1" applyNumberFormat="1" applyFont="1" applyFill="1" applyBorder="1" applyAlignment="1" applyProtection="1">
      <alignment horizontal="center" vertical="center" wrapText="1"/>
    </xf>
    <xf numFmtId="0" fontId="8" fillId="0" borderId="0" xfId="1"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1" xfId="0" applyFont="1" applyFill="1" applyBorder="1"/>
    <xf numFmtId="0" fontId="1" fillId="0"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6" borderId="6" xfId="0" applyFont="1" applyFill="1" applyBorder="1" applyAlignment="1">
      <alignment horizontal="center" wrapText="1"/>
    </xf>
    <xf numFmtId="1" fontId="8" fillId="0" borderId="1" xfId="2" applyNumberFormat="1" applyFont="1" applyFill="1" applyBorder="1" applyAlignment="1">
      <alignment vertical="center" wrapText="1"/>
    </xf>
    <xf numFmtId="1" fontId="8" fillId="3" borderId="6" xfId="2" applyNumberFormat="1" applyFont="1" applyFill="1" applyBorder="1" applyAlignment="1">
      <alignment horizontal="center" vertical="center" wrapText="1"/>
    </xf>
    <xf numFmtId="0" fontId="7" fillId="0" borderId="0" xfId="5" applyFont="1" applyFill="1" applyAlignment="1">
      <alignment vertical="center" wrapText="1"/>
    </xf>
    <xf numFmtId="14" fontId="1" fillId="0" borderId="1" xfId="0" applyNumberFormat="1" applyFont="1" applyBorder="1"/>
    <xf numFmtId="1" fontId="8" fillId="6"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167" fontId="8" fillId="7" borderId="1" xfId="4"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1" fillId="7" borderId="1" xfId="0" applyFont="1" applyFill="1" applyBorder="1"/>
    <xf numFmtId="170" fontId="8" fillId="0" borderId="6" xfId="6" applyNumberFormat="1" applyFont="1" applyFill="1" applyBorder="1" applyAlignment="1">
      <alignment horizontal="center" vertical="center" wrapText="1"/>
    </xf>
    <xf numFmtId="0" fontId="8" fillId="0" borderId="1" xfId="0" applyFont="1" applyFill="1" applyBorder="1" applyAlignment="1">
      <alignment horizontal="center" vertical="center"/>
    </xf>
    <xf numFmtId="3" fontId="8" fillId="0" borderId="6" xfId="2" applyNumberFormat="1" applyFont="1" applyFill="1" applyBorder="1" applyAlignment="1">
      <alignment horizontal="center" vertical="center"/>
    </xf>
    <xf numFmtId="3" fontId="8" fillId="6" borderId="1" xfId="5" applyNumberFormat="1" applyFont="1" applyFill="1" applyBorder="1" applyAlignment="1">
      <alignment horizontal="center" vertical="center" wrapText="1"/>
    </xf>
    <xf numFmtId="0" fontId="7" fillId="0" borderId="1" xfId="5" applyFont="1" applyFill="1" applyBorder="1" applyAlignment="1">
      <alignment vertical="center" wrapText="1"/>
    </xf>
    <xf numFmtId="0" fontId="8" fillId="7" borderId="12" xfId="0" applyFont="1" applyFill="1" applyBorder="1" applyAlignment="1">
      <alignment horizontal="center" vertical="center"/>
    </xf>
    <xf numFmtId="0" fontId="7" fillId="2" borderId="1" xfId="5" applyFont="1" applyFill="1" applyBorder="1" applyAlignment="1">
      <alignment vertical="center" wrapText="1"/>
    </xf>
    <xf numFmtId="0" fontId="7" fillId="2" borderId="0" xfId="5"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5" applyFont="1" applyFill="1" applyBorder="1" applyAlignment="1">
      <alignment vertical="center" wrapText="1"/>
    </xf>
    <xf numFmtId="167" fontId="7" fillId="0" borderId="0" xfId="6" applyNumberFormat="1" applyFont="1" applyFill="1" applyAlignment="1">
      <alignment horizontal="center" vertical="center" wrapText="1"/>
    </xf>
    <xf numFmtId="3" fontId="8" fillId="6" borderId="1" xfId="0" applyNumberFormat="1" applyFont="1" applyFill="1" applyBorder="1" applyAlignment="1">
      <alignment horizontal="center" wrapText="1"/>
    </xf>
    <xf numFmtId="0" fontId="8" fillId="6" borderId="1" xfId="0" applyFont="1" applyFill="1" applyBorder="1" applyAlignment="1">
      <alignment horizontal="center" wrapText="1"/>
    </xf>
    <xf numFmtId="0" fontId="8" fillId="7" borderId="6" xfId="1" applyFont="1" applyFill="1" applyBorder="1" applyAlignment="1">
      <alignment horizontal="justify" vertical="top" wrapText="1"/>
    </xf>
    <xf numFmtId="0" fontId="1" fillId="0" borderId="1" xfId="0" applyFont="1" applyBorder="1" applyAlignment="1">
      <alignment horizontal="center"/>
    </xf>
    <xf numFmtId="167" fontId="8" fillId="7" borderId="6" xfId="4" applyNumberFormat="1" applyFont="1" applyFill="1" applyBorder="1" applyAlignment="1">
      <alignment horizontal="center" vertical="center" wrapText="1"/>
    </xf>
    <xf numFmtId="0" fontId="8" fillId="3" borderId="6" xfId="3" applyFont="1" applyFill="1" applyBorder="1" applyAlignment="1">
      <alignment horizontal="center" vertical="center" wrapText="1"/>
    </xf>
    <xf numFmtId="0" fontId="8" fillId="3" borderId="1" xfId="0" applyFont="1" applyFill="1" applyBorder="1" applyAlignment="1">
      <alignment horizontal="center" vertical="center"/>
    </xf>
    <xf numFmtId="0" fontId="7" fillId="2" borderId="0" xfId="5" applyFont="1" applyFill="1" applyAlignment="1">
      <alignment vertical="center" wrapText="1"/>
    </xf>
    <xf numFmtId="164" fontId="7" fillId="2" borderId="0" xfId="9" applyFont="1" applyFill="1" applyAlignment="1">
      <alignment vertical="center" wrapText="1"/>
    </xf>
    <xf numFmtId="1" fontId="8" fillId="3" borderId="6" xfId="2" applyNumberFormat="1" applyFont="1" applyFill="1" applyBorder="1" applyAlignment="1">
      <alignment horizontal="center" vertical="center" wrapText="1"/>
    </xf>
    <xf numFmtId="3" fontId="8" fillId="6" borderId="6" xfId="5" applyNumberFormat="1" applyFont="1" applyFill="1" applyBorder="1" applyAlignment="1">
      <alignment horizontal="center" vertical="center" wrapText="1"/>
    </xf>
    <xf numFmtId="1" fontId="1" fillId="0" borderId="0" xfId="0" applyNumberFormat="1" applyFont="1"/>
    <xf numFmtId="1" fontId="8" fillId="3" borderId="6" xfId="2" applyNumberFormat="1" applyFont="1" applyFill="1" applyBorder="1" applyAlignment="1">
      <alignment horizontal="center" vertical="center" wrapText="1"/>
    </xf>
    <xf numFmtId="0" fontId="1" fillId="0" borderId="6" xfId="0" applyFont="1" applyBorder="1" applyAlignment="1">
      <alignment horizontal="center"/>
    </xf>
    <xf numFmtId="1" fontId="8" fillId="3" borderId="6"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xf>
    <xf numFmtId="164" fontId="1" fillId="0" borderId="0" xfId="9" applyFont="1"/>
    <xf numFmtId="0" fontId="1" fillId="0" borderId="0" xfId="0" applyFont="1" applyBorder="1" applyAlignment="1">
      <alignment horizontal="center" vertical="center" wrapText="1"/>
    </xf>
    <xf numFmtId="0" fontId="1" fillId="0" borderId="0" xfId="0" applyFont="1" applyBorder="1" applyAlignment="1">
      <alignment horizontal="center"/>
    </xf>
    <xf numFmtId="0" fontId="8" fillId="3" borderId="6"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2" fillId="0" borderId="0" xfId="1" applyNumberFormat="1" applyFont="1" applyFill="1" applyBorder="1" applyAlignment="1" applyProtection="1">
      <alignment horizontal="center" wrapText="1"/>
    </xf>
    <xf numFmtId="0" fontId="2" fillId="4" borderId="1"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2" fillId="0" borderId="1" xfId="0" applyFont="1" applyBorder="1" applyAlignment="1">
      <alignment horizontal="center"/>
    </xf>
    <xf numFmtId="0" fontId="2" fillId="4" borderId="12" xfId="0" applyFont="1" applyFill="1" applyBorder="1" applyAlignment="1">
      <alignment horizontal="center" vertical="center" wrapText="1"/>
    </xf>
    <xf numFmtId="0" fontId="2" fillId="0" borderId="6" xfId="0" applyFont="1" applyBorder="1" applyAlignment="1">
      <alignment horizontal="center"/>
    </xf>
    <xf numFmtId="9"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12" fillId="0" borderId="1" xfId="1" applyNumberFormat="1" applyFont="1" applyFill="1" applyBorder="1" applyAlignment="1" applyProtection="1">
      <alignment horizontal="center" wrapText="1"/>
    </xf>
    <xf numFmtId="0" fontId="8" fillId="0" borderId="0" xfId="1" applyNumberFormat="1" applyFont="1" applyFill="1" applyBorder="1" applyAlignment="1" applyProtection="1">
      <alignment horizont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2" xfId="0" applyFont="1" applyFill="1" applyBorder="1" applyAlignment="1">
      <alignment horizontal="left"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8" fillId="6" borderId="1" xfId="0" applyFont="1" applyFill="1" applyBorder="1" applyAlignment="1">
      <alignment horizontal="center" vertical="center" wrapText="1"/>
    </xf>
    <xf numFmtId="0" fontId="8" fillId="6" borderId="6" xfId="0" applyFont="1" applyFill="1" applyBorder="1" applyAlignment="1">
      <alignment horizontal="justify" vertical="top"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0" xfId="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6" borderId="3" xfId="0" applyFont="1" applyFill="1" applyBorder="1" applyAlignment="1">
      <alignment horizontal="left" vertical="center" wrapText="1"/>
    </xf>
    <xf numFmtId="0" fontId="8" fillId="6" borderId="2" xfId="0" applyFont="1" applyFill="1" applyBorder="1" applyAlignment="1">
      <alignment horizontal="left" vertical="center" wrapText="1"/>
    </xf>
    <xf numFmtId="1" fontId="8" fillId="3" borderId="7" xfId="2" applyNumberFormat="1" applyFont="1" applyFill="1" applyBorder="1" applyAlignment="1">
      <alignment horizontal="center" vertical="center" wrapText="1"/>
    </xf>
    <xf numFmtId="1" fontId="8" fillId="3" borderId="6" xfId="2" applyNumberFormat="1" applyFont="1" applyFill="1" applyBorder="1" applyAlignment="1">
      <alignment horizontal="center" vertical="center" wrapText="1"/>
    </xf>
    <xf numFmtId="0" fontId="10" fillId="0" borderId="1" xfId="0" applyFont="1" applyFill="1" applyBorder="1" applyAlignment="1">
      <alignment horizontal="justify" vertical="center"/>
    </xf>
    <xf numFmtId="0" fontId="7" fillId="3"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8" fillId="0" borderId="11" xfId="1" applyNumberFormat="1" applyFont="1" applyFill="1" applyBorder="1" applyAlignment="1" applyProtection="1">
      <alignment horizontal="center" vertical="center" wrapText="1"/>
    </xf>
    <xf numFmtId="167" fontId="8" fillId="7" borderId="1" xfId="4" applyNumberFormat="1" applyFont="1" applyFill="1" applyBorder="1" applyAlignment="1">
      <alignment horizontal="center" vertical="center" wrapText="1"/>
    </xf>
    <xf numFmtId="3" fontId="8" fillId="0" borderId="12" xfId="2" applyNumberFormat="1" applyFont="1" applyFill="1" applyBorder="1" applyAlignment="1">
      <alignment horizontal="center" vertical="center"/>
    </xf>
    <xf numFmtId="3" fontId="8" fillId="0" borderId="7" xfId="2" applyNumberFormat="1" applyFont="1" applyFill="1" applyBorder="1" applyAlignment="1">
      <alignment horizontal="center" vertical="center"/>
    </xf>
    <xf numFmtId="3" fontId="8" fillId="0" borderId="6" xfId="2"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5" applyFont="1" applyFill="1" applyBorder="1" applyAlignment="1">
      <alignment horizontal="left" vertical="center" wrapText="1"/>
    </xf>
    <xf numFmtId="0" fontId="11" fillId="0" borderId="1" xfId="0" applyFont="1" applyFill="1" applyBorder="1" applyAlignment="1">
      <alignment horizontal="left" vertical="center" wrapText="1"/>
    </xf>
    <xf numFmtId="165" fontId="11" fillId="0" borderId="1" xfId="0" applyNumberFormat="1" applyFont="1" applyFill="1" applyBorder="1" applyAlignment="1">
      <alignment horizontal="left" vertical="center" wrapText="1"/>
    </xf>
    <xf numFmtId="0" fontId="8" fillId="2" borderId="1" xfId="5" applyFont="1" applyFill="1" applyBorder="1" applyAlignment="1">
      <alignment horizontal="left" vertical="center" wrapText="1"/>
    </xf>
    <xf numFmtId="0" fontId="10" fillId="0" borderId="4" xfId="0" applyFont="1" applyFill="1" applyBorder="1" applyAlignment="1">
      <alignment horizontal="center" vertical="center" wrapText="1"/>
    </xf>
    <xf numFmtId="0" fontId="7" fillId="2" borderId="3" xfId="5" applyFont="1" applyFill="1" applyBorder="1" applyAlignment="1">
      <alignment horizontal="justify" vertical="center" wrapText="1"/>
    </xf>
    <xf numFmtId="0" fontId="7" fillId="2" borderId="4" xfId="5" applyFont="1" applyFill="1" applyBorder="1" applyAlignment="1">
      <alignment horizontal="justify" vertical="center" wrapText="1"/>
    </xf>
    <xf numFmtId="0" fontId="7" fillId="2" borderId="2" xfId="5" applyFont="1" applyFill="1" applyBorder="1" applyAlignment="1">
      <alignment horizontal="justify" vertical="center" wrapText="1"/>
    </xf>
    <xf numFmtId="0" fontId="8" fillId="6" borderId="1" xfId="5" applyFont="1" applyFill="1" applyBorder="1" applyAlignment="1">
      <alignment horizontal="center" vertical="center" wrapText="1"/>
    </xf>
    <xf numFmtId="0" fontId="8" fillId="7" borderId="8" xfId="5" applyFont="1" applyFill="1" applyBorder="1" applyAlignment="1">
      <alignment horizontal="left" vertical="center" wrapText="1"/>
    </xf>
    <xf numFmtId="0" fontId="8" fillId="7" borderId="9" xfId="5"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6" borderId="8" xfId="5" applyFont="1" applyFill="1" applyBorder="1" applyAlignment="1">
      <alignment horizontal="center" vertical="center" wrapText="1"/>
    </xf>
    <xf numFmtId="0" fontId="8" fillId="6" borderId="9" xfId="5" applyFont="1" applyFill="1" applyBorder="1" applyAlignment="1">
      <alignment horizontal="center" vertical="center" wrapText="1"/>
    </xf>
    <xf numFmtId="0" fontId="8" fillId="6" borderId="13" xfId="5" applyFont="1" applyFill="1" applyBorder="1" applyAlignment="1">
      <alignment horizontal="center" vertical="center" wrapText="1"/>
    </xf>
    <xf numFmtId="0" fontId="8" fillId="6" borderId="10" xfId="5" applyFont="1" applyFill="1" applyBorder="1" applyAlignment="1">
      <alignment horizontal="center" vertical="center" wrapText="1"/>
    </xf>
    <xf numFmtId="0" fontId="8" fillId="6" borderId="11" xfId="5" applyFont="1" applyFill="1" applyBorder="1" applyAlignment="1">
      <alignment horizontal="center" vertical="center" wrapText="1"/>
    </xf>
    <xf numFmtId="0" fontId="8" fillId="6" borderId="14" xfId="5" applyFont="1" applyFill="1" applyBorder="1" applyAlignment="1">
      <alignment horizontal="center" vertical="center" wrapText="1"/>
    </xf>
    <xf numFmtId="170" fontId="8" fillId="6" borderId="12" xfId="6" applyNumberFormat="1" applyFont="1" applyFill="1" applyBorder="1" applyAlignment="1">
      <alignment horizontal="center" vertical="center" wrapText="1"/>
    </xf>
    <xf numFmtId="170" fontId="8" fillId="6" borderId="6" xfId="6"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8" fillId="0" borderId="1" xfId="5" applyFont="1" applyFill="1" applyBorder="1" applyAlignment="1">
      <alignment horizontal="left" vertical="center" wrapText="1"/>
    </xf>
    <xf numFmtId="0" fontId="8" fillId="7" borderId="1" xfId="5" applyFont="1" applyFill="1" applyBorder="1" applyAlignment="1">
      <alignment horizontal="center" vertical="center" wrapText="1"/>
    </xf>
    <xf numFmtId="9" fontId="7" fillId="0" borderId="3" xfId="0" applyNumberFormat="1" applyFont="1" applyFill="1" applyBorder="1" applyAlignment="1">
      <alignment horizontal="left" vertical="center" wrapText="1"/>
    </xf>
    <xf numFmtId="9" fontId="7" fillId="0" borderId="2" xfId="0" applyNumberFormat="1" applyFont="1" applyFill="1" applyBorder="1" applyAlignment="1">
      <alignment horizontal="left" vertical="center" wrapText="1"/>
    </xf>
    <xf numFmtId="167" fontId="8" fillId="7" borderId="5" xfId="4" applyNumberFormat="1" applyFont="1" applyFill="1" applyBorder="1" applyAlignment="1">
      <alignment horizontal="center" vertical="center" wrapText="1"/>
    </xf>
    <xf numFmtId="167" fontId="8" fillId="7" borderId="0" xfId="4" applyNumberFormat="1" applyFont="1" applyFill="1" applyBorder="1" applyAlignment="1">
      <alignment horizontal="center" vertical="center" wrapText="1"/>
    </xf>
    <xf numFmtId="167" fontId="8" fillId="7" borderId="7" xfId="4" applyNumberFormat="1"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7" fillId="2" borderId="1" xfId="5" applyFont="1" applyFill="1" applyBorder="1" applyAlignment="1">
      <alignment horizontal="justify" vertical="center" wrapText="1"/>
    </xf>
    <xf numFmtId="0" fontId="1" fillId="3" borderId="1" xfId="0" applyFont="1" applyFill="1" applyBorder="1" applyAlignment="1">
      <alignment horizontal="left" vertical="center" wrapText="1"/>
    </xf>
    <xf numFmtId="0" fontId="8" fillId="6" borderId="1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1" fillId="3" borderId="1" xfId="0" applyFont="1" applyFill="1" applyBorder="1" applyAlignment="1">
      <alignment vertical="top" wrapText="1"/>
    </xf>
    <xf numFmtId="0" fontId="9" fillId="0" borderId="0" xfId="1" applyNumberFormat="1" applyFont="1" applyFill="1" applyBorder="1" applyAlignment="1" applyProtection="1">
      <alignment horizontal="center" wrapText="1"/>
    </xf>
    <xf numFmtId="0" fontId="7" fillId="0" borderId="1" xfId="1" applyFont="1" applyFill="1" applyBorder="1" applyAlignment="1">
      <alignment horizontal="left" vertical="top" wrapText="1"/>
    </xf>
    <xf numFmtId="0" fontId="2" fillId="7" borderId="1" xfId="0" applyFont="1" applyFill="1" applyBorder="1" applyAlignment="1">
      <alignment horizontal="left"/>
    </xf>
    <xf numFmtId="0" fontId="8" fillId="7" borderId="8" xfId="1" applyFont="1" applyFill="1" applyBorder="1" applyAlignment="1">
      <alignment horizontal="left" vertical="top" wrapText="1"/>
    </xf>
    <xf numFmtId="0" fontId="8" fillId="7" borderId="13" xfId="1" applyFont="1" applyFill="1" applyBorder="1" applyAlignment="1">
      <alignment horizontal="left" vertical="top"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3" borderId="3" xfId="0" applyFont="1" applyFill="1" applyBorder="1" applyAlignment="1">
      <alignment horizontal="left" vertical="center" wrapText="1"/>
    </xf>
    <xf numFmtId="0" fontId="7" fillId="3" borderId="2" xfId="0" applyFont="1" applyFill="1" applyBorder="1" applyAlignment="1">
      <alignment horizontal="left" vertical="center" wrapText="1"/>
    </xf>
    <xf numFmtId="167" fontId="8" fillId="7" borderId="6" xfId="4" applyNumberFormat="1" applyFont="1" applyFill="1" applyBorder="1" applyAlignment="1">
      <alignment horizontal="center" vertical="center" wrapText="1"/>
    </xf>
    <xf numFmtId="0" fontId="7" fillId="0" borderId="3"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8" fillId="7" borderId="4" xfId="0" applyFont="1" applyFill="1" applyBorder="1" applyAlignment="1">
      <alignment horizontal="center" vertical="center" wrapText="1"/>
    </xf>
    <xf numFmtId="0" fontId="10" fillId="0" borderId="3" xfId="0"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8" fillId="6" borderId="8" xfId="3" applyFont="1" applyFill="1" applyBorder="1" applyAlignment="1">
      <alignment horizontal="center" vertical="center" wrapText="1"/>
    </xf>
    <xf numFmtId="0" fontId="8" fillId="6" borderId="13" xfId="3" applyFont="1" applyFill="1" applyBorder="1" applyAlignment="1">
      <alignment horizontal="center" vertical="center" wrapText="1"/>
    </xf>
    <xf numFmtId="0" fontId="8" fillId="6" borderId="10" xfId="3" applyFont="1" applyFill="1" applyBorder="1" applyAlignment="1">
      <alignment horizontal="center" vertical="center" wrapText="1"/>
    </xf>
    <xf numFmtId="0" fontId="8" fillId="6" borderId="14" xfId="3" applyFont="1" applyFill="1" applyBorder="1" applyAlignment="1">
      <alignment horizontal="center" vertical="center" wrapText="1"/>
    </xf>
    <xf numFmtId="0" fontId="8" fillId="6" borderId="12" xfId="3" applyFont="1" applyFill="1" applyBorder="1" applyAlignment="1">
      <alignment horizontal="center" vertical="center" wrapText="1"/>
    </xf>
    <xf numFmtId="0" fontId="8" fillId="6" borderId="6" xfId="3" applyFont="1" applyFill="1" applyBorder="1" applyAlignment="1">
      <alignment horizontal="center" vertical="center" wrapText="1"/>
    </xf>
    <xf numFmtId="3" fontId="8" fillId="3" borderId="12" xfId="5" applyNumberFormat="1" applyFont="1" applyFill="1" applyBorder="1" applyAlignment="1">
      <alignment horizontal="center" vertical="center" wrapText="1"/>
    </xf>
    <xf numFmtId="3" fontId="8" fillId="3" borderId="7" xfId="5" applyNumberFormat="1" applyFont="1" applyFill="1" applyBorder="1" applyAlignment="1">
      <alignment horizontal="center" vertical="center" wrapText="1"/>
    </xf>
    <xf numFmtId="3" fontId="8" fillId="3" borderId="6" xfId="5" applyNumberFormat="1" applyFont="1" applyFill="1" applyBorder="1" applyAlignment="1">
      <alignment horizontal="center" vertical="center" wrapText="1"/>
    </xf>
    <xf numFmtId="0" fontId="8" fillId="3" borderId="3" xfId="5" applyFont="1" applyFill="1" applyBorder="1" applyAlignment="1">
      <alignment horizontal="left" vertical="center" wrapText="1"/>
    </xf>
    <xf numFmtId="0" fontId="8" fillId="3" borderId="4" xfId="5" applyFont="1" applyFill="1" applyBorder="1" applyAlignment="1">
      <alignment horizontal="left" vertical="center" wrapText="1"/>
    </xf>
    <xf numFmtId="0" fontId="7" fillId="3" borderId="3" xfId="5" applyFont="1" applyFill="1" applyBorder="1" applyAlignment="1">
      <alignment horizontal="left" vertical="center" wrapText="1"/>
    </xf>
    <xf numFmtId="0" fontId="7" fillId="3" borderId="4" xfId="5" applyFont="1" applyFill="1" applyBorder="1" applyAlignment="1">
      <alignment horizontal="left" vertical="center" wrapText="1"/>
    </xf>
    <xf numFmtId="0" fontId="7" fillId="3" borderId="2" xfId="5" applyFont="1" applyFill="1" applyBorder="1" applyAlignment="1">
      <alignment horizontal="left" vertical="center" wrapText="1"/>
    </xf>
    <xf numFmtId="0" fontId="8" fillId="0" borderId="3" xfId="5" applyFont="1" applyFill="1" applyBorder="1" applyAlignment="1">
      <alignment horizontal="left" vertical="center" wrapText="1"/>
    </xf>
    <xf numFmtId="0" fontId="8" fillId="0" borderId="2" xfId="5" applyFont="1" applyFill="1" applyBorder="1" applyAlignment="1">
      <alignment horizontal="left" vertical="center" wrapText="1"/>
    </xf>
    <xf numFmtId="0" fontId="8" fillId="2" borderId="3" xfId="5" applyFont="1" applyFill="1" applyBorder="1" applyAlignment="1">
      <alignment horizontal="left" vertical="center" wrapText="1"/>
    </xf>
    <xf numFmtId="0" fontId="8" fillId="2" borderId="4" xfId="5" applyFont="1" applyFill="1" applyBorder="1" applyAlignment="1">
      <alignment horizontal="left" vertical="center" wrapText="1"/>
    </xf>
  </cellXfs>
  <cellStyles count="11">
    <cellStyle name="Millares" xfId="2" builtinId="3"/>
    <cellStyle name="Millares 2" xfId="4"/>
    <cellStyle name="Millares 3" xfId="6"/>
    <cellStyle name="Moneda" xfId="9" builtinId="4"/>
    <cellStyle name="Normal" xfId="0" builtinId="0"/>
    <cellStyle name="Normal 2" xfId="1"/>
    <cellStyle name="Normal 2 10" xfId="7"/>
    <cellStyle name="Normal 2 2" xfId="3"/>
    <cellStyle name="Normal 3" xfId="5"/>
    <cellStyle name="Normal 4" xfId="10"/>
    <cellStyle name="Normal 6"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1</xdr:row>
      <xdr:rowOff>0</xdr:rowOff>
    </xdr:from>
    <xdr:to>
      <xdr:col>1</xdr:col>
      <xdr:colOff>13759</xdr:colOff>
      <xdr:row>1</xdr:row>
      <xdr:rowOff>104775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twoCellAnchor>
  <xdr:oneCellAnchor>
    <xdr:from>
      <xdr:col>0</xdr:col>
      <xdr:colOff>7010400</xdr:colOff>
      <xdr:row>2</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52475"/>
          <a:ext cx="13759" cy="6667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3143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3143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98107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98107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90575"/>
          <a:ext cx="13759" cy="66675"/>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143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14375"/>
          <a:ext cx="13759" cy="6667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1</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3524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52475"/>
          <a:ext cx="13759"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7010400</xdr:colOff>
      <xdr:row>5</xdr:row>
      <xdr:rowOff>123825</xdr:rowOff>
    </xdr:from>
    <xdr:to>
      <xdr:col>2</xdr:col>
      <xdr:colOff>13759</xdr:colOff>
      <xdr:row>6</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1</xdr:col>
      <xdr:colOff>7010400</xdr:colOff>
      <xdr:row>0</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38100</xdr:rowOff>
    </xdr:to>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38100</xdr:rowOff>
    </xdr:to>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54"/>
  <sheetViews>
    <sheetView tabSelected="1" view="pageBreakPreview" zoomScale="60" zoomScaleNormal="100" workbookViewId="0">
      <selection activeCell="G8" sqref="G8:G19"/>
    </sheetView>
  </sheetViews>
  <sheetFormatPr baseColWidth="10" defaultRowHeight="14.25" x14ac:dyDescent="0.2"/>
  <cols>
    <col min="1" max="1" width="11.5703125" style="7" customWidth="1"/>
    <col min="2" max="2" width="66.140625" style="7" bestFit="1" customWidth="1"/>
    <col min="3" max="3" width="14" style="7" bestFit="1" customWidth="1"/>
    <col min="4" max="4" width="19.140625" style="7" bestFit="1" customWidth="1"/>
    <col min="5" max="5" width="26" style="7" customWidth="1"/>
    <col min="6" max="6" width="40.42578125" style="7" bestFit="1" customWidth="1"/>
    <col min="7" max="7" width="39.85546875" style="7" bestFit="1" customWidth="1"/>
    <col min="8" max="8" width="37.28515625" style="7" customWidth="1"/>
    <col min="9" max="9" width="7.5703125" style="7" customWidth="1"/>
    <col min="10" max="16384" width="11.42578125" style="7"/>
  </cols>
  <sheetData>
    <row r="1" spans="1:8" ht="18" customHeight="1" x14ac:dyDescent="0.25">
      <c r="A1" s="107" t="s">
        <v>47</v>
      </c>
      <c r="B1" s="107"/>
      <c r="C1" s="107"/>
      <c r="D1" s="107"/>
      <c r="E1" s="107"/>
      <c r="F1" s="107"/>
      <c r="G1" s="107"/>
      <c r="H1" s="107"/>
    </row>
    <row r="2" spans="1:8" ht="18" customHeight="1" x14ac:dyDescent="0.25">
      <c r="A2" s="107" t="s">
        <v>76</v>
      </c>
      <c r="B2" s="107"/>
      <c r="C2" s="107"/>
      <c r="D2" s="107"/>
      <c r="E2" s="107"/>
      <c r="F2" s="107"/>
      <c r="G2" s="107"/>
      <c r="H2" s="107"/>
    </row>
    <row r="3" spans="1:8" ht="18" customHeight="1" x14ac:dyDescent="0.25">
      <c r="A3" s="107" t="s">
        <v>82</v>
      </c>
      <c r="B3" s="107"/>
      <c r="C3" s="107"/>
      <c r="D3" s="107"/>
      <c r="E3" s="107"/>
      <c r="F3" s="107"/>
      <c r="G3" s="107"/>
      <c r="H3" s="107"/>
    </row>
    <row r="4" spans="1:8" ht="18" x14ac:dyDescent="0.25">
      <c r="A4" s="32"/>
      <c r="B4" s="32"/>
      <c r="C4" s="32"/>
      <c r="D4" s="32"/>
      <c r="E4" s="32"/>
      <c r="F4" s="32"/>
      <c r="G4" s="32"/>
      <c r="H4" s="33"/>
    </row>
    <row r="5" spans="1:8" ht="45" customHeight="1" x14ac:dyDescent="0.2">
      <c r="A5" s="108" t="s">
        <v>87</v>
      </c>
      <c r="B5" s="108" t="s">
        <v>67</v>
      </c>
      <c r="C5" s="108" t="s">
        <v>68</v>
      </c>
      <c r="D5" s="108" t="s">
        <v>81</v>
      </c>
      <c r="E5" s="108" t="s">
        <v>74</v>
      </c>
      <c r="F5" s="108" t="s">
        <v>69</v>
      </c>
      <c r="G5" s="108"/>
      <c r="H5" s="108" t="s">
        <v>91</v>
      </c>
    </row>
    <row r="6" spans="1:8" ht="15" x14ac:dyDescent="0.25">
      <c r="A6" s="108"/>
      <c r="B6" s="108"/>
      <c r="C6" s="108"/>
      <c r="D6" s="108"/>
      <c r="E6" s="108"/>
      <c r="F6" s="35" t="s">
        <v>77</v>
      </c>
      <c r="G6" s="35" t="s">
        <v>78</v>
      </c>
      <c r="H6" s="108"/>
    </row>
    <row r="7" spans="1:8" ht="15.75" customHeight="1" x14ac:dyDescent="0.2">
      <c r="A7" s="108"/>
      <c r="B7" s="108"/>
      <c r="C7" s="108"/>
      <c r="D7" s="108"/>
      <c r="E7" s="108"/>
      <c r="F7" s="36" t="s">
        <v>79</v>
      </c>
      <c r="G7" s="36" t="s">
        <v>80</v>
      </c>
      <c r="H7" s="108"/>
    </row>
    <row r="8" spans="1:8" ht="15" customHeight="1" x14ac:dyDescent="0.2">
      <c r="A8" s="109" t="s">
        <v>70</v>
      </c>
      <c r="B8" s="38" t="s">
        <v>207</v>
      </c>
      <c r="C8" s="37"/>
      <c r="D8" s="37"/>
      <c r="E8" s="37"/>
      <c r="F8" s="101"/>
      <c r="G8" s="104"/>
      <c r="H8" s="104"/>
    </row>
    <row r="9" spans="1:8" ht="14.25" customHeight="1" x14ac:dyDescent="0.2">
      <c r="A9" s="110"/>
      <c r="B9" s="46" t="s">
        <v>208</v>
      </c>
      <c r="C9" s="37"/>
      <c r="D9" s="37"/>
      <c r="E9" s="37"/>
      <c r="F9" s="102"/>
      <c r="G9" s="105"/>
      <c r="H9" s="105"/>
    </row>
    <row r="10" spans="1:8" ht="14.25" customHeight="1" x14ac:dyDescent="0.2">
      <c r="A10" s="110"/>
      <c r="B10" s="46" t="s">
        <v>209</v>
      </c>
      <c r="C10" s="37"/>
      <c r="D10" s="37"/>
      <c r="E10" s="37"/>
      <c r="F10" s="102"/>
      <c r="G10" s="105"/>
      <c r="H10" s="105"/>
    </row>
    <row r="11" spans="1:8" ht="14.25" customHeight="1" x14ac:dyDescent="0.2">
      <c r="A11" s="110"/>
      <c r="B11" s="46" t="s">
        <v>210</v>
      </c>
      <c r="C11" s="37"/>
      <c r="D11" s="37"/>
      <c r="E11" s="37"/>
      <c r="F11" s="102"/>
      <c r="G11" s="105"/>
      <c r="H11" s="105"/>
    </row>
    <row r="12" spans="1:8" ht="14.25" customHeight="1" x14ac:dyDescent="0.2">
      <c r="A12" s="110"/>
      <c r="B12" s="46" t="s">
        <v>211</v>
      </c>
      <c r="C12" s="37"/>
      <c r="D12" s="37"/>
      <c r="E12" s="37"/>
      <c r="F12" s="102"/>
      <c r="G12" s="105"/>
      <c r="H12" s="105"/>
    </row>
    <row r="13" spans="1:8" ht="28.5" x14ac:dyDescent="0.2">
      <c r="A13" s="110"/>
      <c r="B13" s="46" t="s">
        <v>212</v>
      </c>
      <c r="C13" s="37"/>
      <c r="D13" s="37"/>
      <c r="E13" s="37"/>
      <c r="F13" s="102"/>
      <c r="G13" s="105"/>
      <c r="H13" s="105"/>
    </row>
    <row r="14" spans="1:8" ht="14.25" customHeight="1" x14ac:dyDescent="0.2">
      <c r="A14" s="110"/>
      <c r="B14" s="46" t="s">
        <v>240</v>
      </c>
      <c r="C14" s="37"/>
      <c r="D14" s="37"/>
      <c r="E14" s="37"/>
      <c r="F14" s="102"/>
      <c r="G14" s="105"/>
      <c r="H14" s="105"/>
    </row>
    <row r="15" spans="1:8" ht="14.25" customHeight="1" x14ac:dyDescent="0.2">
      <c r="A15" s="110"/>
      <c r="B15" s="46" t="s">
        <v>241</v>
      </c>
      <c r="C15" s="37"/>
      <c r="D15" s="37"/>
      <c r="E15" s="37"/>
      <c r="F15" s="102"/>
      <c r="G15" s="105"/>
      <c r="H15" s="105"/>
    </row>
    <row r="16" spans="1:8" ht="28.5" x14ac:dyDescent="0.2">
      <c r="A16" s="110"/>
      <c r="B16" s="46" t="s">
        <v>213</v>
      </c>
      <c r="C16" s="37"/>
      <c r="D16" s="37"/>
      <c r="E16" s="37"/>
      <c r="F16" s="102"/>
      <c r="G16" s="105"/>
      <c r="H16" s="105"/>
    </row>
    <row r="17" spans="1:8" ht="14.25" customHeight="1" x14ac:dyDescent="0.2">
      <c r="A17" s="110"/>
      <c r="B17" s="46" t="s">
        <v>214</v>
      </c>
      <c r="C17" s="37"/>
      <c r="D17" s="37"/>
      <c r="E17" s="37"/>
      <c r="F17" s="102"/>
      <c r="G17" s="105"/>
      <c r="H17" s="105"/>
    </row>
    <row r="18" spans="1:8" ht="14.25" customHeight="1" x14ac:dyDescent="0.2">
      <c r="A18" s="110"/>
      <c r="B18" s="46" t="s">
        <v>215</v>
      </c>
      <c r="C18" s="37"/>
      <c r="D18" s="37"/>
      <c r="E18" s="37"/>
      <c r="F18" s="102"/>
      <c r="G18" s="105"/>
      <c r="H18" s="105"/>
    </row>
    <row r="19" spans="1:8" ht="14.25" customHeight="1" x14ac:dyDescent="0.2">
      <c r="A19" s="110"/>
      <c r="B19" s="46" t="s">
        <v>216</v>
      </c>
      <c r="C19" s="37"/>
      <c r="D19" s="37"/>
      <c r="E19" s="37"/>
      <c r="F19" s="103"/>
      <c r="G19" s="106"/>
      <c r="H19" s="106"/>
    </row>
    <row r="20" spans="1:8" ht="15" customHeight="1" x14ac:dyDescent="0.2">
      <c r="A20" s="111"/>
      <c r="B20" s="46" t="s">
        <v>217</v>
      </c>
      <c r="C20" s="41"/>
      <c r="D20" s="41"/>
      <c r="E20" s="41"/>
      <c r="F20" s="98"/>
      <c r="G20" s="99"/>
      <c r="H20" s="99"/>
    </row>
    <row r="21" spans="1:8" ht="15" customHeight="1" x14ac:dyDescent="0.25">
      <c r="A21" s="114" t="s">
        <v>88</v>
      </c>
      <c r="B21" s="114"/>
      <c r="C21" s="47"/>
      <c r="D21" s="47"/>
      <c r="E21" s="47"/>
    </row>
    <row r="24" spans="1:8" ht="15" x14ac:dyDescent="0.2">
      <c r="A24" s="108" t="s">
        <v>87</v>
      </c>
      <c r="B24" s="108" t="s">
        <v>67</v>
      </c>
      <c r="C24" s="108" t="s">
        <v>68</v>
      </c>
      <c r="D24" s="108" t="s">
        <v>81</v>
      </c>
      <c r="E24" s="108" t="s">
        <v>74</v>
      </c>
      <c r="F24" s="108" t="s">
        <v>69</v>
      </c>
      <c r="G24" s="108"/>
      <c r="H24" s="108" t="s">
        <v>91</v>
      </c>
    </row>
    <row r="25" spans="1:8" ht="15" x14ac:dyDescent="0.25">
      <c r="A25" s="108"/>
      <c r="B25" s="108"/>
      <c r="C25" s="108"/>
      <c r="D25" s="108"/>
      <c r="E25" s="108"/>
      <c r="F25" s="35" t="s">
        <v>77</v>
      </c>
      <c r="G25" s="35" t="s">
        <v>78</v>
      </c>
      <c r="H25" s="108"/>
    </row>
    <row r="26" spans="1:8" ht="14.25" customHeight="1" x14ac:dyDescent="0.2">
      <c r="A26" s="108"/>
      <c r="B26" s="108"/>
      <c r="C26" s="108"/>
      <c r="D26" s="108"/>
      <c r="E26" s="108"/>
      <c r="F26" s="36" t="s">
        <v>79</v>
      </c>
      <c r="G26" s="36" t="s">
        <v>80</v>
      </c>
      <c r="H26" s="108"/>
    </row>
    <row r="27" spans="1:8" ht="14.25" customHeight="1" x14ac:dyDescent="0.2">
      <c r="A27" s="111" t="s">
        <v>71</v>
      </c>
      <c r="B27" s="40" t="s">
        <v>236</v>
      </c>
      <c r="C27" s="41"/>
      <c r="D27" s="41"/>
      <c r="E27" s="41"/>
      <c r="F27" s="101"/>
      <c r="G27" s="104"/>
      <c r="H27" s="104"/>
    </row>
    <row r="28" spans="1:8" x14ac:dyDescent="0.2">
      <c r="A28" s="109"/>
      <c r="B28" s="44" t="s">
        <v>237</v>
      </c>
      <c r="C28" s="43"/>
      <c r="D28" s="43"/>
      <c r="E28" s="43"/>
      <c r="F28" s="103"/>
      <c r="G28" s="106"/>
      <c r="H28" s="106"/>
    </row>
    <row r="29" spans="1:8" ht="15" x14ac:dyDescent="0.25">
      <c r="A29" s="112" t="s">
        <v>89</v>
      </c>
      <c r="B29" s="112"/>
      <c r="C29" s="34"/>
      <c r="D29" s="34"/>
      <c r="E29" s="34"/>
    </row>
    <row r="32" spans="1:8" ht="15" x14ac:dyDescent="0.2">
      <c r="A32" s="108" t="s">
        <v>87</v>
      </c>
      <c r="B32" s="108" t="s">
        <v>67</v>
      </c>
      <c r="C32" s="108" t="s">
        <v>68</v>
      </c>
      <c r="D32" s="108" t="s">
        <v>81</v>
      </c>
      <c r="E32" s="108" t="s">
        <v>74</v>
      </c>
      <c r="F32" s="108" t="s">
        <v>69</v>
      </c>
      <c r="G32" s="108"/>
      <c r="H32" s="108" t="s">
        <v>91</v>
      </c>
    </row>
    <row r="33" spans="1:8" ht="15" x14ac:dyDescent="0.25">
      <c r="A33" s="108"/>
      <c r="B33" s="108"/>
      <c r="C33" s="108"/>
      <c r="D33" s="108"/>
      <c r="E33" s="108"/>
      <c r="F33" s="35" t="s">
        <v>77</v>
      </c>
      <c r="G33" s="35" t="s">
        <v>78</v>
      </c>
      <c r="H33" s="108"/>
    </row>
    <row r="34" spans="1:8" ht="14.25" customHeight="1" x14ac:dyDescent="0.2">
      <c r="A34" s="113"/>
      <c r="B34" s="113"/>
      <c r="C34" s="113"/>
      <c r="D34" s="113"/>
      <c r="E34" s="113"/>
      <c r="F34" s="39" t="s">
        <v>79</v>
      </c>
      <c r="G34" s="39" t="s">
        <v>80</v>
      </c>
      <c r="H34" s="108"/>
    </row>
    <row r="35" spans="1:8" ht="30" x14ac:dyDescent="0.2">
      <c r="A35" s="45" t="s">
        <v>72</v>
      </c>
      <c r="B35" s="46" t="s">
        <v>238</v>
      </c>
      <c r="C35" s="13"/>
      <c r="D35" s="13"/>
      <c r="E35" s="13"/>
      <c r="F35" s="13"/>
      <c r="G35" s="13"/>
      <c r="H35" s="13"/>
    </row>
    <row r="36" spans="1:8" ht="15" x14ac:dyDescent="0.25">
      <c r="B36" s="112" t="s">
        <v>89</v>
      </c>
      <c r="C36" s="112"/>
      <c r="D36" s="34"/>
      <c r="E36" s="34"/>
    </row>
    <row r="39" spans="1:8" ht="77.25" customHeight="1" x14ac:dyDescent="0.2">
      <c r="A39" s="42" t="s">
        <v>87</v>
      </c>
      <c r="B39" s="42" t="s">
        <v>67</v>
      </c>
      <c r="C39" s="42" t="s">
        <v>68</v>
      </c>
      <c r="D39" s="42" t="s">
        <v>81</v>
      </c>
      <c r="E39" s="42" t="s">
        <v>74</v>
      </c>
    </row>
    <row r="40" spans="1:8" ht="30" x14ac:dyDescent="0.2">
      <c r="A40" s="45" t="s">
        <v>73</v>
      </c>
      <c r="B40" s="46" t="s">
        <v>239</v>
      </c>
      <c r="C40" s="13"/>
      <c r="D40" s="13"/>
      <c r="E40" s="13"/>
    </row>
    <row r="41" spans="1:8" ht="15" x14ac:dyDescent="0.25">
      <c r="B41" s="112" t="s">
        <v>90</v>
      </c>
      <c r="C41" s="112"/>
      <c r="D41" s="34"/>
      <c r="E41" s="34"/>
    </row>
    <row r="48" spans="1:8" ht="15" x14ac:dyDescent="0.25">
      <c r="B48" s="1" t="s">
        <v>83</v>
      </c>
      <c r="C48" s="7" t="s">
        <v>84</v>
      </c>
    </row>
    <row r="54" spans="2:3" ht="15" x14ac:dyDescent="0.25">
      <c r="B54" s="1" t="s">
        <v>85</v>
      </c>
      <c r="C54" s="7" t="s">
        <v>86</v>
      </c>
    </row>
  </sheetData>
  <mergeCells count="36">
    <mergeCell ref="B41:C41"/>
    <mergeCell ref="B36:C36"/>
    <mergeCell ref="E24:E26"/>
    <mergeCell ref="C24:C26"/>
    <mergeCell ref="A21:B21"/>
    <mergeCell ref="A32:A34"/>
    <mergeCell ref="B32:B34"/>
    <mergeCell ref="C32:C34"/>
    <mergeCell ref="D32:D34"/>
    <mergeCell ref="A24:A26"/>
    <mergeCell ref="B24:B26"/>
    <mergeCell ref="H24:H26"/>
    <mergeCell ref="H32:H34"/>
    <mergeCell ref="F32:G32"/>
    <mergeCell ref="A29:B29"/>
    <mergeCell ref="A27:A28"/>
    <mergeCell ref="D24:D26"/>
    <mergeCell ref="E32:E34"/>
    <mergeCell ref="F27:F28"/>
    <mergeCell ref="G27:G28"/>
    <mergeCell ref="H27:H28"/>
    <mergeCell ref="F24:G24"/>
    <mergeCell ref="F8:F19"/>
    <mergeCell ref="G8:G19"/>
    <mergeCell ref="H8:H19"/>
    <mergeCell ref="A1:H1"/>
    <mergeCell ref="A2:H2"/>
    <mergeCell ref="A3:H3"/>
    <mergeCell ref="F5:G5"/>
    <mergeCell ref="A5:A7"/>
    <mergeCell ref="B5:B7"/>
    <mergeCell ref="C5:C7"/>
    <mergeCell ref="E5:E7"/>
    <mergeCell ref="D5:D7"/>
    <mergeCell ref="H5:H7"/>
    <mergeCell ref="A8:A20"/>
  </mergeCells>
  <pageMargins left="0.70866141732283472" right="0.70866141732283472" top="0.74803149606299213" bottom="0.74803149606299213" header="0.31496062992125984" footer="0.31496062992125984"/>
  <pageSetup paperSize="9" scale="50" fitToHeight="2" orientation="landscape" r:id="rId1"/>
  <rowBreaks count="1" manualBreakCount="1">
    <brk id="37"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0"/>
  <sheetViews>
    <sheetView showGridLines="0" zoomScaleNormal="100" zoomScaleSheetLayoutView="85" workbookViewId="0">
      <selection activeCell="B9" sqref="B9:D15"/>
    </sheetView>
  </sheetViews>
  <sheetFormatPr baseColWidth="10" defaultRowHeight="15" x14ac:dyDescent="0.25"/>
  <cols>
    <col min="1" max="1" width="11.42578125" style="6"/>
    <col min="2" max="2" width="65.7109375" style="6" customWidth="1"/>
    <col min="3" max="3" width="15.42578125" style="6" customWidth="1"/>
    <col min="4" max="4" width="10.85546875" style="6" customWidth="1"/>
    <col min="5" max="16384" width="11.42578125" style="6"/>
  </cols>
  <sheetData>
    <row r="1" spans="2:6" ht="18" x14ac:dyDescent="0.25">
      <c r="B1" s="120" t="s">
        <v>47</v>
      </c>
      <c r="C1" s="120"/>
      <c r="D1" s="120"/>
      <c r="E1" s="120"/>
      <c r="F1" s="120"/>
    </row>
    <row r="2" spans="2:6" ht="18" x14ac:dyDescent="0.25">
      <c r="B2" s="120" t="s">
        <v>162</v>
      </c>
      <c r="C2" s="120"/>
      <c r="D2" s="120"/>
      <c r="E2" s="120"/>
      <c r="F2" s="120"/>
    </row>
    <row r="3" spans="2:6" ht="18" x14ac:dyDescent="0.25">
      <c r="B3" s="120" t="s">
        <v>9</v>
      </c>
      <c r="C3" s="120"/>
      <c r="D3" s="120"/>
      <c r="E3" s="120"/>
      <c r="F3" s="120"/>
    </row>
    <row r="4" spans="2:6" ht="18" x14ac:dyDescent="0.25">
      <c r="B4" s="120" t="s">
        <v>27</v>
      </c>
      <c r="C4" s="120"/>
      <c r="D4" s="120"/>
      <c r="E4" s="120"/>
      <c r="F4" s="120"/>
    </row>
    <row r="5" spans="2:6" s="7" customFormat="1" x14ac:dyDescent="0.25">
      <c r="B5" s="48"/>
      <c r="C5" s="48"/>
      <c r="D5" s="48"/>
      <c r="E5" s="48"/>
      <c r="F5" s="48"/>
    </row>
    <row r="6" spans="2:6" s="7" customFormat="1" x14ac:dyDescent="0.25">
      <c r="B6" s="48"/>
      <c r="C6" s="48"/>
      <c r="D6" s="48"/>
      <c r="E6" s="48"/>
      <c r="F6" s="48"/>
    </row>
    <row r="7" spans="2:6" s="7" customFormat="1" x14ac:dyDescent="0.2">
      <c r="B7" s="140" t="s">
        <v>0</v>
      </c>
      <c r="C7" s="142"/>
      <c r="D7" s="199" t="s">
        <v>66</v>
      </c>
      <c r="E7" s="138" t="s">
        <v>24</v>
      </c>
      <c r="F7" s="138"/>
    </row>
    <row r="8" spans="2:6" s="7" customFormat="1" x14ac:dyDescent="0.2">
      <c r="B8" s="143"/>
      <c r="C8" s="145"/>
      <c r="D8" s="200"/>
      <c r="E8" s="57" t="s">
        <v>25</v>
      </c>
      <c r="F8" s="57" t="s">
        <v>26</v>
      </c>
    </row>
    <row r="9" spans="2:6" s="7" customFormat="1" ht="15" customHeight="1" x14ac:dyDescent="0.2">
      <c r="B9" s="158" t="s">
        <v>46</v>
      </c>
      <c r="C9" s="158"/>
      <c r="D9" s="19"/>
      <c r="E9" s="100"/>
      <c r="F9" s="100"/>
    </row>
    <row r="10" spans="2:6" s="7" customFormat="1" x14ac:dyDescent="0.2">
      <c r="B10" s="149" t="s">
        <v>219</v>
      </c>
      <c r="C10" s="150"/>
      <c r="D10" s="19"/>
      <c r="E10" s="100"/>
      <c r="F10" s="100"/>
    </row>
    <row r="11" spans="2:6" s="7" customFormat="1" x14ac:dyDescent="0.2">
      <c r="B11" s="20" t="s">
        <v>7</v>
      </c>
      <c r="C11" s="21">
        <v>0</v>
      </c>
      <c r="D11" s="161">
        <v>200</v>
      </c>
      <c r="E11" s="100"/>
      <c r="F11" s="100"/>
    </row>
    <row r="12" spans="2:6" s="7" customFormat="1" x14ac:dyDescent="0.2">
      <c r="B12" s="22">
        <v>100000000</v>
      </c>
      <c r="C12" s="23">
        <v>30</v>
      </c>
      <c r="D12" s="162"/>
      <c r="E12" s="100"/>
      <c r="F12" s="100"/>
    </row>
    <row r="13" spans="2:6" s="7" customFormat="1" x14ac:dyDescent="0.2">
      <c r="B13" s="22">
        <v>200000000</v>
      </c>
      <c r="C13" s="23">
        <v>60</v>
      </c>
      <c r="D13" s="162"/>
      <c r="E13" s="100"/>
      <c r="F13" s="100"/>
    </row>
    <row r="14" spans="2:6" s="7" customFormat="1" x14ac:dyDescent="0.2">
      <c r="B14" s="22">
        <v>400000000</v>
      </c>
      <c r="C14" s="23">
        <v>120</v>
      </c>
      <c r="D14" s="162"/>
      <c r="E14" s="100"/>
      <c r="F14" s="100"/>
    </row>
    <row r="15" spans="2:6" s="7" customFormat="1" x14ac:dyDescent="0.2">
      <c r="B15" s="22" t="s">
        <v>248</v>
      </c>
      <c r="C15" s="23">
        <v>200</v>
      </c>
      <c r="D15" s="163"/>
      <c r="E15" s="100"/>
      <c r="F15" s="100"/>
    </row>
    <row r="16" spans="2:6" s="7" customFormat="1" ht="137.25" customHeight="1" x14ac:dyDescent="0.2">
      <c r="B16" s="212" t="s">
        <v>229</v>
      </c>
      <c r="C16" s="213"/>
      <c r="D16" s="96">
        <v>10</v>
      </c>
      <c r="E16" s="96"/>
      <c r="F16" s="96"/>
    </row>
    <row r="17" spans="2:6" s="7" customFormat="1" ht="40.5" customHeight="1" x14ac:dyDescent="0.2">
      <c r="B17" s="212" t="s">
        <v>197</v>
      </c>
      <c r="C17" s="213"/>
      <c r="D17" s="96">
        <v>10</v>
      </c>
      <c r="E17" s="94"/>
      <c r="F17" s="94"/>
    </row>
    <row r="18" spans="2:6" s="7" customFormat="1" ht="57" customHeight="1" x14ac:dyDescent="0.2">
      <c r="B18" s="212" t="s">
        <v>235</v>
      </c>
      <c r="C18" s="213"/>
      <c r="D18" s="96">
        <v>40</v>
      </c>
      <c r="E18" s="94"/>
      <c r="F18" s="94"/>
    </row>
    <row r="19" spans="2:6" s="7" customFormat="1" ht="57" customHeight="1" x14ac:dyDescent="0.2">
      <c r="B19" s="212" t="s">
        <v>228</v>
      </c>
      <c r="C19" s="213"/>
      <c r="D19" s="24">
        <v>20</v>
      </c>
      <c r="E19" s="13"/>
      <c r="F19" s="13"/>
    </row>
    <row r="20" spans="2:6" s="7" customFormat="1" ht="45" customHeight="1" x14ac:dyDescent="0.2">
      <c r="B20" s="122" t="s">
        <v>234</v>
      </c>
      <c r="C20" s="123"/>
      <c r="D20" s="24">
        <v>20</v>
      </c>
      <c r="E20" s="13"/>
      <c r="F20" s="13"/>
    </row>
    <row r="21" spans="2:6" s="7" customFormat="1" ht="23.25" customHeight="1" x14ac:dyDescent="0.2">
      <c r="B21" s="138" t="s">
        <v>11</v>
      </c>
      <c r="C21" s="138"/>
      <c r="D21" s="65">
        <f>SUM(D11:D20)</f>
        <v>300</v>
      </c>
    </row>
    <row r="22" spans="2:6" s="7" customFormat="1" ht="18.75" customHeight="1" x14ac:dyDescent="0.2"/>
    <row r="23" spans="2:6" s="7" customFormat="1" ht="38.25" customHeight="1" x14ac:dyDescent="0.2"/>
    <row r="24" spans="2:6" s="7" customFormat="1" x14ac:dyDescent="0.2">
      <c r="B24" s="125" t="s">
        <v>42</v>
      </c>
      <c r="C24" s="125"/>
      <c r="D24" s="125"/>
      <c r="E24" s="125"/>
      <c r="F24" s="125"/>
    </row>
    <row r="25" spans="2:6" s="7" customFormat="1" x14ac:dyDescent="0.2">
      <c r="B25" s="25" t="s">
        <v>64</v>
      </c>
      <c r="C25" s="26"/>
      <c r="D25" s="26"/>
      <c r="E25" s="210" t="s">
        <v>65</v>
      </c>
      <c r="F25" s="211"/>
    </row>
    <row r="26" spans="2:6" s="7" customFormat="1" x14ac:dyDescent="0.2">
      <c r="B26" s="25" t="s">
        <v>43</v>
      </c>
      <c r="C26" s="26"/>
      <c r="D26" s="26"/>
      <c r="E26" s="210" t="s">
        <v>19</v>
      </c>
      <c r="F26" s="211"/>
    </row>
    <row r="27" spans="2:6" s="7" customFormat="1" ht="16.5" customHeight="1" x14ac:dyDescent="0.2">
      <c r="B27" s="27"/>
      <c r="C27" s="27"/>
      <c r="D27" s="27"/>
      <c r="E27" s="27"/>
      <c r="F27" s="27"/>
    </row>
    <row r="28" spans="2:6" s="7" customFormat="1" ht="16.5" customHeight="1" x14ac:dyDescent="0.25">
      <c r="B28" s="207" t="s">
        <v>163</v>
      </c>
      <c r="C28" s="207"/>
      <c r="D28" s="207"/>
      <c r="E28" s="125" t="s">
        <v>24</v>
      </c>
      <c r="F28" s="125"/>
    </row>
    <row r="29" spans="2:6" s="7" customFormat="1" x14ac:dyDescent="0.2">
      <c r="B29" s="208" t="s">
        <v>15</v>
      </c>
      <c r="C29" s="209"/>
      <c r="D29" s="83" t="s">
        <v>14</v>
      </c>
      <c r="E29" s="58" t="s">
        <v>25</v>
      </c>
      <c r="F29" s="58" t="s">
        <v>26</v>
      </c>
    </row>
    <row r="30" spans="2:6" s="7" customFormat="1" ht="14.25" x14ac:dyDescent="0.2">
      <c r="B30" s="206" t="s">
        <v>5</v>
      </c>
      <c r="C30" s="206"/>
      <c r="D30" s="84">
        <v>200</v>
      </c>
      <c r="E30" s="74"/>
      <c r="F30" s="74"/>
    </row>
    <row r="31" spans="2:6" s="7" customFormat="1" ht="14.25" x14ac:dyDescent="0.2">
      <c r="B31" s="206" t="s">
        <v>230</v>
      </c>
      <c r="C31" s="206"/>
      <c r="D31" s="84">
        <v>140</v>
      </c>
      <c r="E31" s="74"/>
      <c r="F31" s="74"/>
    </row>
    <row r="32" spans="2:6" s="7" customFormat="1" ht="14.25" x14ac:dyDescent="0.2">
      <c r="B32" s="206" t="s">
        <v>231</v>
      </c>
      <c r="C32" s="206"/>
      <c r="D32" s="84">
        <v>70</v>
      </c>
      <c r="E32" s="74"/>
      <c r="F32" s="74"/>
    </row>
    <row r="33" spans="2:6" s="7" customFormat="1" ht="15" customHeight="1" x14ac:dyDescent="0.2">
      <c r="B33" s="206" t="s">
        <v>232</v>
      </c>
      <c r="C33" s="206"/>
      <c r="D33" s="84">
        <v>35</v>
      </c>
      <c r="E33" s="74"/>
      <c r="F33" s="74"/>
    </row>
    <row r="34" spans="2:6" s="7" customFormat="1" ht="15" customHeight="1" x14ac:dyDescent="0.2"/>
    <row r="35" spans="2:6" s="7" customFormat="1" ht="14.25" x14ac:dyDescent="0.2"/>
    <row r="36" spans="2:6" s="7" customFormat="1" ht="14.25" x14ac:dyDescent="0.2"/>
    <row r="37" spans="2:6" s="7" customFormat="1" ht="14.25" x14ac:dyDescent="0.2"/>
    <row r="38" spans="2:6" s="7" customFormat="1" ht="14.25" x14ac:dyDescent="0.2"/>
    <row r="39" spans="2:6" s="7" customFormat="1" ht="17.25" customHeight="1" x14ac:dyDescent="0.2"/>
    <row r="40" spans="2:6" x14ac:dyDescent="0.25">
      <c r="B40" s="7"/>
      <c r="C40" s="7"/>
      <c r="D40" s="7"/>
      <c r="E40" s="7"/>
      <c r="F40" s="7"/>
    </row>
  </sheetData>
  <mergeCells count="26">
    <mergeCell ref="D11:D15"/>
    <mergeCell ref="B17:C17"/>
    <mergeCell ref="B18:C18"/>
    <mergeCell ref="B1:F1"/>
    <mergeCell ref="B2:F2"/>
    <mergeCell ref="B3:F3"/>
    <mergeCell ref="B4:F4"/>
    <mergeCell ref="B7:C8"/>
    <mergeCell ref="D7:D8"/>
    <mergeCell ref="E7:F7"/>
    <mergeCell ref="B16:C16"/>
    <mergeCell ref="B19:C19"/>
    <mergeCell ref="B21:C21"/>
    <mergeCell ref="B9:C9"/>
    <mergeCell ref="B10:C10"/>
    <mergeCell ref="B32:C32"/>
    <mergeCell ref="B33:C33"/>
    <mergeCell ref="B20:C20"/>
    <mergeCell ref="E28:F28"/>
    <mergeCell ref="B28:D28"/>
    <mergeCell ref="B29:C29"/>
    <mergeCell ref="B30:C30"/>
    <mergeCell ref="B31:C31"/>
    <mergeCell ref="E25:F25"/>
    <mergeCell ref="E26:F26"/>
    <mergeCell ref="B24:F24"/>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9"/>
  <sheetViews>
    <sheetView topLeftCell="A4" workbookViewId="0">
      <selection activeCell="B19" sqref="B19:C19"/>
    </sheetView>
  </sheetViews>
  <sheetFormatPr baseColWidth="10" defaultRowHeight="14.25" x14ac:dyDescent="0.2"/>
  <cols>
    <col min="1" max="1" width="11.42578125" style="7"/>
    <col min="2" max="2" width="73.85546875" style="7" customWidth="1"/>
    <col min="3" max="3" width="12.7109375" style="7" bestFit="1" customWidth="1"/>
    <col min="4" max="4" width="12.140625" style="7" bestFit="1" customWidth="1"/>
    <col min="5" max="16384" width="11.42578125" style="7"/>
  </cols>
  <sheetData>
    <row r="1" spans="2:6" ht="18.75" customHeight="1" x14ac:dyDescent="0.25">
      <c r="B1" s="120" t="s">
        <v>47</v>
      </c>
      <c r="C1" s="120"/>
      <c r="D1" s="120"/>
      <c r="E1" s="120"/>
      <c r="F1" s="120"/>
    </row>
    <row r="2" spans="2:6" ht="19.5" customHeight="1" x14ac:dyDescent="0.25">
      <c r="B2" s="120" t="s">
        <v>164</v>
      </c>
      <c r="C2" s="120"/>
      <c r="D2" s="120"/>
      <c r="E2" s="120"/>
      <c r="F2" s="120"/>
    </row>
    <row r="3" spans="2:6" ht="18.75" customHeight="1" x14ac:dyDescent="0.25">
      <c r="B3" s="120" t="s">
        <v>9</v>
      </c>
      <c r="C3" s="120"/>
      <c r="D3" s="120"/>
      <c r="E3" s="120"/>
      <c r="F3" s="120"/>
    </row>
    <row r="4" spans="2:6" ht="18" x14ac:dyDescent="0.25">
      <c r="B4" s="120" t="s">
        <v>27</v>
      </c>
      <c r="C4" s="120"/>
      <c r="D4" s="120"/>
      <c r="E4" s="120"/>
      <c r="F4" s="120"/>
    </row>
    <row r="5" spans="2:6" ht="15" x14ac:dyDescent="0.2">
      <c r="B5" s="52"/>
      <c r="C5" s="52"/>
      <c r="D5" s="52"/>
      <c r="E5" s="52"/>
      <c r="F5" s="52"/>
    </row>
    <row r="6" spans="2:6" ht="15" x14ac:dyDescent="0.2">
      <c r="B6" s="148"/>
      <c r="C6" s="148"/>
      <c r="D6" s="148"/>
      <c r="E6" s="148"/>
      <c r="F6" s="148"/>
    </row>
    <row r="7" spans="2:6" ht="15" customHeight="1" x14ac:dyDescent="0.2">
      <c r="B7" s="140" t="s">
        <v>0</v>
      </c>
      <c r="C7" s="142"/>
      <c r="D7" s="199" t="s">
        <v>66</v>
      </c>
      <c r="E7" s="138" t="s">
        <v>24</v>
      </c>
      <c r="F7" s="138"/>
    </row>
    <row r="8" spans="2:6" ht="32.25" customHeight="1" x14ac:dyDescent="0.2">
      <c r="B8" s="143"/>
      <c r="C8" s="145"/>
      <c r="D8" s="200"/>
      <c r="E8" s="57" t="s">
        <v>25</v>
      </c>
      <c r="F8" s="57" t="s">
        <v>26</v>
      </c>
    </row>
    <row r="9" spans="2:6" ht="32.25" customHeight="1" x14ac:dyDescent="0.2">
      <c r="B9" s="218" t="s">
        <v>46</v>
      </c>
      <c r="C9" s="219"/>
      <c r="D9" s="19"/>
      <c r="E9" s="87"/>
      <c r="F9" s="87"/>
    </row>
    <row r="10" spans="2:6" ht="15" x14ac:dyDescent="0.2">
      <c r="B10" s="149" t="s">
        <v>256</v>
      </c>
      <c r="C10" s="150"/>
      <c r="D10" s="19"/>
      <c r="E10" s="87"/>
      <c r="F10" s="87"/>
    </row>
    <row r="11" spans="2:6" ht="15" x14ac:dyDescent="0.2">
      <c r="B11" s="20" t="s">
        <v>7</v>
      </c>
      <c r="C11" s="21">
        <v>0</v>
      </c>
      <c r="D11" s="161">
        <v>100</v>
      </c>
      <c r="E11" s="87"/>
      <c r="F11" s="87"/>
    </row>
    <row r="12" spans="2:6" ht="15" x14ac:dyDescent="0.2">
      <c r="B12" s="22">
        <v>100000000</v>
      </c>
      <c r="C12" s="23">
        <v>30</v>
      </c>
      <c r="D12" s="162"/>
      <c r="E12" s="87"/>
      <c r="F12" s="87"/>
    </row>
    <row r="13" spans="2:6" ht="15" x14ac:dyDescent="0.2">
      <c r="B13" s="22">
        <v>200000000</v>
      </c>
      <c r="C13" s="23">
        <v>60</v>
      </c>
      <c r="D13" s="162"/>
      <c r="E13" s="87"/>
      <c r="F13" s="87"/>
    </row>
    <row r="14" spans="2:6" ht="15" x14ac:dyDescent="0.2">
      <c r="B14" s="22">
        <v>400000000</v>
      </c>
      <c r="C14" s="23">
        <v>80</v>
      </c>
      <c r="D14" s="162"/>
      <c r="E14" s="87"/>
      <c r="F14" s="87"/>
    </row>
    <row r="15" spans="2:6" ht="15" x14ac:dyDescent="0.2">
      <c r="B15" s="22" t="s">
        <v>248</v>
      </c>
      <c r="C15" s="23">
        <v>100</v>
      </c>
      <c r="D15" s="163"/>
      <c r="E15" s="87"/>
      <c r="F15" s="87"/>
    </row>
    <row r="16" spans="2:6" ht="42" customHeight="1" x14ac:dyDescent="0.2">
      <c r="B16" s="212" t="s">
        <v>233</v>
      </c>
      <c r="C16" s="213"/>
      <c r="D16" s="95">
        <v>20</v>
      </c>
      <c r="E16" s="13"/>
      <c r="F16" s="13"/>
    </row>
    <row r="17" spans="2:6" ht="94.5" customHeight="1" x14ac:dyDescent="0.2">
      <c r="B17" s="215" t="s">
        <v>203</v>
      </c>
      <c r="C17" s="216"/>
      <c r="D17" s="95">
        <v>60</v>
      </c>
      <c r="E17" s="13"/>
      <c r="F17" s="13"/>
    </row>
    <row r="18" spans="2:6" ht="47.25" customHeight="1" x14ac:dyDescent="0.2">
      <c r="B18" s="215" t="s">
        <v>257</v>
      </c>
      <c r="C18" s="216"/>
      <c r="D18" s="62">
        <v>30</v>
      </c>
      <c r="E18" s="13"/>
      <c r="F18" s="13"/>
    </row>
    <row r="19" spans="2:6" ht="62.25" customHeight="1" x14ac:dyDescent="0.2">
      <c r="B19" s="215" t="s">
        <v>167</v>
      </c>
      <c r="C19" s="216"/>
      <c r="D19" s="62">
        <v>90</v>
      </c>
      <c r="E19" s="13"/>
      <c r="F19" s="13"/>
    </row>
    <row r="20" spans="2:6" ht="15" x14ac:dyDescent="0.2">
      <c r="B20" s="138" t="s">
        <v>11</v>
      </c>
      <c r="C20" s="138"/>
      <c r="D20" s="65">
        <f>SUM(D11:D19)</f>
        <v>300</v>
      </c>
    </row>
    <row r="23" spans="2:6" ht="64.5" customHeight="1" x14ac:dyDescent="0.2">
      <c r="B23" s="9"/>
      <c r="C23" s="9"/>
      <c r="D23" s="9"/>
      <c r="E23" s="8"/>
    </row>
    <row r="24" spans="2:6" ht="15" customHeight="1" x14ac:dyDescent="0.2">
      <c r="B24" s="195" t="s">
        <v>36</v>
      </c>
      <c r="C24" s="217"/>
      <c r="D24" s="217"/>
      <c r="E24" s="217"/>
      <c r="F24" s="196"/>
    </row>
    <row r="25" spans="2:6" ht="15" x14ac:dyDescent="0.2">
      <c r="B25" s="132" t="s">
        <v>21</v>
      </c>
      <c r="C25" s="133"/>
      <c r="D25" s="133"/>
      <c r="E25" s="133"/>
      <c r="F25" s="134"/>
    </row>
    <row r="26" spans="2:6" ht="28.5" customHeight="1" x14ac:dyDescent="0.2">
      <c r="B26" s="164" t="s">
        <v>3</v>
      </c>
      <c r="C26" s="164"/>
      <c r="D26" s="164"/>
      <c r="E26" s="164"/>
      <c r="F26" s="164"/>
    </row>
    <row r="27" spans="2:6" ht="23.25" customHeight="1" x14ac:dyDescent="0.2">
      <c r="B27" s="117" t="s">
        <v>55</v>
      </c>
      <c r="C27" s="117"/>
      <c r="D27" s="117"/>
      <c r="E27" s="117"/>
      <c r="F27" s="117"/>
    </row>
    <row r="28" spans="2:6" ht="22.5" customHeight="1" x14ac:dyDescent="0.2">
      <c r="B28" s="117" t="s">
        <v>8</v>
      </c>
      <c r="C28" s="117"/>
      <c r="D28" s="117"/>
      <c r="E28" s="117"/>
      <c r="F28" s="117"/>
    </row>
    <row r="29" spans="2:6" ht="28.5" customHeight="1" x14ac:dyDescent="0.2">
      <c r="B29" s="164" t="s">
        <v>51</v>
      </c>
      <c r="C29" s="164"/>
      <c r="D29" s="164"/>
      <c r="E29" s="164"/>
      <c r="F29" s="164"/>
    </row>
    <row r="30" spans="2:6" ht="19.5" customHeight="1" x14ac:dyDescent="0.2">
      <c r="B30" s="66"/>
      <c r="C30" s="31"/>
      <c r="D30" s="31"/>
    </row>
    <row r="31" spans="2:6" ht="15" x14ac:dyDescent="0.2">
      <c r="B31" s="125" t="s">
        <v>20</v>
      </c>
      <c r="C31" s="125"/>
      <c r="D31" s="125"/>
      <c r="E31" s="125"/>
      <c r="F31" s="125"/>
    </row>
    <row r="32" spans="2:6" ht="15" x14ac:dyDescent="0.2">
      <c r="B32" s="132" t="s">
        <v>114</v>
      </c>
      <c r="C32" s="133"/>
      <c r="D32" s="133"/>
      <c r="E32" s="133"/>
      <c r="F32" s="134"/>
    </row>
    <row r="33" spans="1:6" ht="15" x14ac:dyDescent="0.2">
      <c r="A33" s="63"/>
      <c r="B33" s="124" t="s">
        <v>32</v>
      </c>
      <c r="C33" s="124"/>
      <c r="D33" s="124"/>
      <c r="E33" s="125" t="s">
        <v>24</v>
      </c>
      <c r="F33" s="125"/>
    </row>
    <row r="34" spans="1:6" ht="15" x14ac:dyDescent="0.2">
      <c r="A34" s="63"/>
      <c r="B34" s="67" t="s">
        <v>12</v>
      </c>
      <c r="C34" s="160" t="s">
        <v>14</v>
      </c>
      <c r="D34" s="160"/>
      <c r="E34" s="58" t="s">
        <v>25</v>
      </c>
      <c r="F34" s="58" t="s">
        <v>26</v>
      </c>
    </row>
    <row r="35" spans="1:6" s="63" customFormat="1" ht="24.75" customHeight="1" x14ac:dyDescent="0.2">
      <c r="A35" s="7"/>
      <c r="B35" s="49" t="s">
        <v>5</v>
      </c>
      <c r="C35" s="116" t="s">
        <v>22</v>
      </c>
      <c r="D35" s="116"/>
      <c r="E35" s="13"/>
      <c r="F35" s="13"/>
    </row>
    <row r="36" spans="1:6" s="63" customFormat="1" ht="16.5" customHeight="1" x14ac:dyDescent="0.2">
      <c r="A36" s="7"/>
      <c r="B36" s="53" t="s">
        <v>29</v>
      </c>
      <c r="C36" s="116" t="s">
        <v>33</v>
      </c>
      <c r="D36" s="116"/>
      <c r="E36" s="13"/>
      <c r="F36" s="13"/>
    </row>
    <row r="37" spans="1:6" x14ac:dyDescent="0.2">
      <c r="B37" s="53" t="s">
        <v>30</v>
      </c>
      <c r="C37" s="116" t="s">
        <v>34</v>
      </c>
      <c r="D37" s="116"/>
      <c r="E37" s="13"/>
      <c r="F37" s="13"/>
    </row>
    <row r="38" spans="1:6" ht="19.5" customHeight="1" x14ac:dyDescent="0.2">
      <c r="B38" s="53" t="s">
        <v>52</v>
      </c>
      <c r="C38" s="116" t="s">
        <v>35</v>
      </c>
      <c r="D38" s="116"/>
      <c r="E38" s="13"/>
      <c r="F38" s="13"/>
    </row>
    <row r="39" spans="1:6" ht="42" customHeight="1" x14ac:dyDescent="0.2">
      <c r="B39" s="53" t="s">
        <v>53</v>
      </c>
      <c r="C39" s="116" t="s">
        <v>18</v>
      </c>
      <c r="D39" s="116"/>
      <c r="E39" s="64"/>
      <c r="F39" s="13"/>
    </row>
    <row r="40" spans="1:6" ht="19.5" customHeight="1" x14ac:dyDescent="0.2">
      <c r="B40" s="30"/>
      <c r="C40" s="30"/>
      <c r="D40" s="31"/>
      <c r="E40" s="29"/>
      <c r="F40" s="29"/>
    </row>
    <row r="41" spans="1:6" ht="15" x14ac:dyDescent="0.2">
      <c r="B41" s="124" t="s">
        <v>31</v>
      </c>
      <c r="C41" s="124"/>
      <c r="D41" s="124"/>
      <c r="E41" s="195" t="s">
        <v>24</v>
      </c>
      <c r="F41" s="196"/>
    </row>
    <row r="42" spans="1:6" ht="19.5" customHeight="1" x14ac:dyDescent="0.2">
      <c r="B42" s="85" t="s">
        <v>12</v>
      </c>
      <c r="C42" s="214" t="s">
        <v>14</v>
      </c>
      <c r="D42" s="214"/>
      <c r="E42" s="58" t="s">
        <v>25</v>
      </c>
      <c r="F42" s="58" t="s">
        <v>26</v>
      </c>
    </row>
    <row r="43" spans="1:6" x14ac:dyDescent="0.2">
      <c r="A43" s="29"/>
      <c r="B43" s="53" t="s">
        <v>5</v>
      </c>
      <c r="C43" s="116" t="s">
        <v>22</v>
      </c>
      <c r="D43" s="116"/>
      <c r="E43" s="13"/>
      <c r="F43" s="13"/>
    </row>
    <row r="44" spans="1:6" ht="19.5" customHeight="1" x14ac:dyDescent="0.2">
      <c r="B44" s="53" t="s">
        <v>200</v>
      </c>
      <c r="C44" s="116" t="s">
        <v>33</v>
      </c>
      <c r="D44" s="116"/>
      <c r="E44" s="13"/>
      <c r="F44" s="13"/>
    </row>
    <row r="45" spans="1:6" s="29" customFormat="1" ht="19.5" customHeight="1" x14ac:dyDescent="0.2">
      <c r="A45" s="7"/>
      <c r="B45" s="53" t="s">
        <v>201</v>
      </c>
      <c r="C45" s="116" t="s">
        <v>34</v>
      </c>
      <c r="D45" s="116"/>
      <c r="E45" s="13"/>
      <c r="F45" s="13"/>
    </row>
    <row r="46" spans="1:6" ht="27" customHeight="1" x14ac:dyDescent="0.2"/>
    <row r="47" spans="1:6" ht="44.25" customHeight="1" x14ac:dyDescent="0.2"/>
    <row r="48" spans="1:6" ht="19.5" customHeight="1" x14ac:dyDescent="0.2"/>
    <row r="49" ht="19.5" customHeight="1" x14ac:dyDescent="0.2"/>
  </sheetData>
  <mergeCells count="38">
    <mergeCell ref="B1:F1"/>
    <mergeCell ref="B31:F31"/>
    <mergeCell ref="B2:F2"/>
    <mergeCell ref="B3:F3"/>
    <mergeCell ref="B4:F4"/>
    <mergeCell ref="B6:F6"/>
    <mergeCell ref="B7:C8"/>
    <mergeCell ref="D7:D8"/>
    <mergeCell ref="E7:F7"/>
    <mergeCell ref="B16:C16"/>
    <mergeCell ref="B29:F29"/>
    <mergeCell ref="B20:C20"/>
    <mergeCell ref="B17:C17"/>
    <mergeCell ref="B9:C9"/>
    <mergeCell ref="B10:C10"/>
    <mergeCell ref="D11:D15"/>
    <mergeCell ref="B33:D33"/>
    <mergeCell ref="B18:C18"/>
    <mergeCell ref="B19:C19"/>
    <mergeCell ref="B41:D41"/>
    <mergeCell ref="C34:D34"/>
    <mergeCell ref="C35:D35"/>
    <mergeCell ref="C36:D36"/>
    <mergeCell ref="C37:D37"/>
    <mergeCell ref="B25:F25"/>
    <mergeCell ref="B24:F24"/>
    <mergeCell ref="E33:F33"/>
    <mergeCell ref="B26:F26"/>
    <mergeCell ref="B27:F27"/>
    <mergeCell ref="B28:F28"/>
    <mergeCell ref="B32:F32"/>
    <mergeCell ref="C45:D45"/>
    <mergeCell ref="C38:D38"/>
    <mergeCell ref="C39:D39"/>
    <mergeCell ref="E41:F41"/>
    <mergeCell ref="C43:D43"/>
    <mergeCell ref="C44:D44"/>
    <mergeCell ref="C42:D4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43"/>
  <sheetViews>
    <sheetView topLeftCell="A37" workbookViewId="0">
      <selection activeCell="B16" sqref="B16:C16"/>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20" t="s">
        <v>47</v>
      </c>
      <c r="C1" s="120"/>
      <c r="D1" s="120"/>
      <c r="E1" s="120"/>
      <c r="F1" s="120"/>
    </row>
    <row r="2" spans="2:6" ht="19.5" customHeight="1" x14ac:dyDescent="0.25">
      <c r="B2" s="120" t="s">
        <v>165</v>
      </c>
      <c r="C2" s="120"/>
      <c r="D2" s="120"/>
      <c r="E2" s="120"/>
      <c r="F2" s="120"/>
    </row>
    <row r="3" spans="2:6" ht="18.75" customHeight="1" x14ac:dyDescent="0.25">
      <c r="B3" s="120" t="s">
        <v>9</v>
      </c>
      <c r="C3" s="120"/>
      <c r="D3" s="120"/>
      <c r="E3" s="120"/>
      <c r="F3" s="120"/>
    </row>
    <row r="4" spans="2:6" ht="15.75" customHeight="1" x14ac:dyDescent="0.25">
      <c r="B4" s="120" t="s">
        <v>27</v>
      </c>
      <c r="C4" s="120"/>
      <c r="D4" s="120"/>
      <c r="E4" s="120"/>
      <c r="F4" s="120"/>
    </row>
    <row r="5" spans="2:6" ht="15.75" customHeight="1" x14ac:dyDescent="0.2">
      <c r="B5" s="52"/>
      <c r="C5" s="52"/>
      <c r="D5" s="52"/>
      <c r="E5" s="52"/>
      <c r="F5" s="52"/>
    </row>
    <row r="6" spans="2:6" ht="15" x14ac:dyDescent="0.2">
      <c r="B6" s="159"/>
      <c r="C6" s="159"/>
      <c r="D6" s="159"/>
      <c r="E6" s="159"/>
      <c r="F6" s="159"/>
    </row>
    <row r="7" spans="2:6" ht="15" x14ac:dyDescent="0.2">
      <c r="B7" s="220" t="s">
        <v>10</v>
      </c>
      <c r="C7" s="221"/>
      <c r="D7" s="224" t="s">
        <v>66</v>
      </c>
      <c r="E7" s="138" t="s">
        <v>24</v>
      </c>
      <c r="F7" s="138"/>
    </row>
    <row r="8" spans="2:6" ht="32.25" customHeight="1" x14ac:dyDescent="0.2">
      <c r="B8" s="222"/>
      <c r="C8" s="223"/>
      <c r="D8" s="225"/>
      <c r="E8" s="57" t="s">
        <v>25</v>
      </c>
      <c r="F8" s="57" t="s">
        <v>26</v>
      </c>
    </row>
    <row r="9" spans="2:6" ht="37.5" customHeight="1" x14ac:dyDescent="0.2">
      <c r="B9" s="158" t="s">
        <v>46</v>
      </c>
      <c r="C9" s="158"/>
      <c r="D9" s="61"/>
      <c r="E9" s="13"/>
      <c r="F9" s="13"/>
    </row>
    <row r="10" spans="2:6" ht="20.25" customHeight="1" x14ac:dyDescent="0.2">
      <c r="B10" s="149" t="s">
        <v>151</v>
      </c>
      <c r="C10" s="150"/>
      <c r="D10" s="61"/>
      <c r="E10" s="13"/>
      <c r="F10" s="13"/>
    </row>
    <row r="11" spans="2:6" ht="20.25" customHeight="1" x14ac:dyDescent="0.2">
      <c r="B11" s="20" t="s">
        <v>7</v>
      </c>
      <c r="C11" s="21">
        <v>0</v>
      </c>
      <c r="D11" s="153">
        <v>160</v>
      </c>
      <c r="E11" s="104"/>
      <c r="F11" s="104"/>
    </row>
    <row r="12" spans="2:6" ht="20.25" customHeight="1" x14ac:dyDescent="0.2">
      <c r="B12" s="22">
        <v>100000000</v>
      </c>
      <c r="C12" s="23">
        <v>20</v>
      </c>
      <c r="D12" s="153"/>
      <c r="E12" s="105"/>
      <c r="F12" s="105"/>
    </row>
    <row r="13" spans="2:6" ht="20.25" customHeight="1" x14ac:dyDescent="0.2">
      <c r="B13" s="22">
        <v>200000000</v>
      </c>
      <c r="C13" s="23">
        <v>40</v>
      </c>
      <c r="D13" s="153"/>
      <c r="E13" s="105"/>
      <c r="F13" s="105"/>
    </row>
    <row r="14" spans="2:6" ht="20.25" customHeight="1" x14ac:dyDescent="0.2">
      <c r="B14" s="22">
        <v>400000000</v>
      </c>
      <c r="C14" s="23">
        <v>80</v>
      </c>
      <c r="D14" s="153"/>
      <c r="E14" s="105"/>
      <c r="F14" s="105"/>
    </row>
    <row r="15" spans="2:6" ht="20.25" customHeight="1" x14ac:dyDescent="0.2">
      <c r="B15" s="22" t="s">
        <v>248</v>
      </c>
      <c r="C15" s="23">
        <v>160</v>
      </c>
      <c r="D15" s="154"/>
      <c r="E15" s="106"/>
      <c r="F15" s="106"/>
    </row>
    <row r="16" spans="2:6" ht="48.75" customHeight="1" x14ac:dyDescent="0.2">
      <c r="B16" s="157" t="s">
        <v>166</v>
      </c>
      <c r="C16" s="157"/>
      <c r="D16" s="62">
        <v>50</v>
      </c>
      <c r="E16" s="13"/>
      <c r="F16" s="13"/>
    </row>
    <row r="17" spans="2:8" ht="48.75" customHeight="1" x14ac:dyDescent="0.2">
      <c r="B17" s="157" t="s">
        <v>168</v>
      </c>
      <c r="C17" s="157"/>
      <c r="D17" s="62">
        <v>90</v>
      </c>
      <c r="E17" s="13"/>
      <c r="F17" s="13"/>
    </row>
    <row r="18" spans="2:8" ht="15" x14ac:dyDescent="0.2">
      <c r="B18" s="151" t="s">
        <v>11</v>
      </c>
      <c r="C18" s="152"/>
      <c r="D18" s="65">
        <f>SUM(D9:D17)</f>
        <v>300</v>
      </c>
    </row>
    <row r="21" spans="2:8" ht="18.75" customHeight="1" x14ac:dyDescent="0.2">
      <c r="B21" s="9"/>
      <c r="C21" s="9"/>
      <c r="D21" s="9"/>
      <c r="E21" s="8"/>
    </row>
    <row r="22" spans="2:8" ht="19.5" customHeight="1" x14ac:dyDescent="0.2">
      <c r="B22" s="125" t="s">
        <v>36</v>
      </c>
      <c r="C22" s="125"/>
      <c r="D22" s="125"/>
      <c r="E22" s="125"/>
      <c r="F22" s="125"/>
    </row>
    <row r="23" spans="2:8" ht="21.75" customHeight="1" x14ac:dyDescent="0.2">
      <c r="B23" s="124" t="s">
        <v>21</v>
      </c>
      <c r="C23" s="124"/>
      <c r="D23" s="124"/>
      <c r="E23" s="124"/>
      <c r="F23" s="124"/>
    </row>
    <row r="24" spans="2:8" ht="34.5" customHeight="1" x14ac:dyDescent="0.2">
      <c r="B24" s="164" t="s">
        <v>3</v>
      </c>
      <c r="C24" s="164"/>
      <c r="D24" s="164"/>
      <c r="E24" s="164"/>
      <c r="F24" s="164"/>
    </row>
    <row r="25" spans="2:8" ht="30" customHeight="1" x14ac:dyDescent="0.2">
      <c r="B25" s="117" t="s">
        <v>55</v>
      </c>
      <c r="C25" s="117"/>
      <c r="D25" s="117"/>
      <c r="E25" s="117"/>
      <c r="F25" s="117"/>
    </row>
    <row r="26" spans="2:8" s="63" customFormat="1" ht="24.75" customHeight="1" x14ac:dyDescent="0.2">
      <c r="B26" s="117" t="s">
        <v>8</v>
      </c>
      <c r="C26" s="117"/>
      <c r="D26" s="117"/>
      <c r="E26" s="117"/>
      <c r="F26" s="117"/>
      <c r="H26" s="7"/>
    </row>
    <row r="27" spans="2:8" s="63" customFormat="1" ht="16.5" customHeight="1" x14ac:dyDescent="0.25">
      <c r="B27" s="164" t="s">
        <v>51</v>
      </c>
      <c r="C27" s="164"/>
      <c r="D27" s="164"/>
      <c r="E27" s="164"/>
      <c r="F27" s="164"/>
    </row>
    <row r="28" spans="2:8" x14ac:dyDescent="0.2">
      <c r="B28" s="66"/>
      <c r="C28" s="31"/>
      <c r="D28" s="31"/>
      <c r="H28" s="63"/>
    </row>
    <row r="29" spans="2:8" ht="19.5" customHeight="1" x14ac:dyDescent="0.2">
      <c r="B29" s="125" t="s">
        <v>20</v>
      </c>
      <c r="C29" s="125"/>
      <c r="D29" s="125"/>
      <c r="E29" s="125"/>
      <c r="F29" s="125"/>
    </row>
    <row r="30" spans="2:8" ht="42" customHeight="1" x14ac:dyDescent="0.2">
      <c r="B30" s="132" t="s">
        <v>114</v>
      </c>
      <c r="C30" s="133"/>
      <c r="D30" s="133"/>
      <c r="E30" s="133"/>
      <c r="F30" s="134"/>
    </row>
    <row r="31" spans="2:8" ht="19.5" customHeight="1" x14ac:dyDescent="0.2">
      <c r="B31" s="124" t="s">
        <v>32</v>
      </c>
      <c r="C31" s="124"/>
      <c r="D31" s="124"/>
      <c r="E31" s="125" t="s">
        <v>24</v>
      </c>
      <c r="F31" s="125"/>
    </row>
    <row r="32" spans="2:8" ht="15" customHeight="1" x14ac:dyDescent="0.2">
      <c r="B32" s="67" t="s">
        <v>12</v>
      </c>
      <c r="C32" s="160" t="s">
        <v>14</v>
      </c>
      <c r="D32" s="160"/>
      <c r="E32" s="58" t="s">
        <v>25</v>
      </c>
      <c r="F32" s="58" t="s">
        <v>26</v>
      </c>
    </row>
    <row r="33" spans="2:8" ht="19.5" customHeight="1" x14ac:dyDescent="0.2">
      <c r="B33" s="49" t="s">
        <v>5</v>
      </c>
      <c r="C33" s="116" t="s">
        <v>22</v>
      </c>
      <c r="D33" s="116"/>
      <c r="E33" s="13"/>
      <c r="F33" s="13"/>
    </row>
    <row r="34" spans="2:8" x14ac:dyDescent="0.2">
      <c r="B34" s="53" t="s">
        <v>29</v>
      </c>
      <c r="C34" s="116" t="s">
        <v>33</v>
      </c>
      <c r="D34" s="116"/>
      <c r="E34" s="13"/>
      <c r="F34" s="13"/>
    </row>
    <row r="35" spans="2:8" ht="19.5" customHeight="1" x14ac:dyDescent="0.2">
      <c r="B35" s="53" t="s">
        <v>30</v>
      </c>
      <c r="C35" s="116" t="s">
        <v>34</v>
      </c>
      <c r="D35" s="116"/>
      <c r="E35" s="13"/>
      <c r="F35" s="13"/>
    </row>
    <row r="36" spans="2:8" s="29" customFormat="1" ht="19.5" customHeight="1" x14ac:dyDescent="0.2">
      <c r="B36" s="53" t="s">
        <v>52</v>
      </c>
      <c r="C36" s="116" t="s">
        <v>35</v>
      </c>
      <c r="D36" s="116"/>
      <c r="E36" s="13"/>
      <c r="F36" s="13"/>
      <c r="H36" s="7"/>
    </row>
    <row r="37" spans="2:8" ht="27" customHeight="1" x14ac:dyDescent="0.2">
      <c r="B37" s="53" t="s">
        <v>53</v>
      </c>
      <c r="C37" s="116" t="s">
        <v>18</v>
      </c>
      <c r="D37" s="116"/>
      <c r="E37" s="64"/>
      <c r="F37" s="13"/>
      <c r="H37" s="29"/>
    </row>
    <row r="38" spans="2:8" ht="44.25" customHeight="1" x14ac:dyDescent="0.2">
      <c r="B38" s="30"/>
      <c r="C38" s="30"/>
      <c r="D38" s="31"/>
      <c r="E38" s="29"/>
      <c r="F38" s="29"/>
    </row>
    <row r="39" spans="2:8" ht="19.5" customHeight="1" x14ac:dyDescent="0.2">
      <c r="B39" s="124" t="s">
        <v>31</v>
      </c>
      <c r="C39" s="124"/>
      <c r="D39" s="124"/>
      <c r="E39" s="195" t="s">
        <v>24</v>
      </c>
      <c r="F39" s="196"/>
    </row>
    <row r="40" spans="2:8" ht="19.5" customHeight="1" x14ac:dyDescent="0.2">
      <c r="B40" s="85" t="s">
        <v>12</v>
      </c>
      <c r="C40" s="214" t="s">
        <v>14</v>
      </c>
      <c r="D40" s="214"/>
      <c r="E40" s="58" t="s">
        <v>25</v>
      </c>
      <c r="F40" s="58" t="s">
        <v>26</v>
      </c>
    </row>
    <row r="41" spans="2:8" ht="19.5" customHeight="1" x14ac:dyDescent="0.2">
      <c r="B41" s="53" t="s">
        <v>5</v>
      </c>
      <c r="C41" s="116" t="s">
        <v>22</v>
      </c>
      <c r="D41" s="116"/>
      <c r="E41" s="13"/>
      <c r="F41" s="13"/>
    </row>
    <row r="42" spans="2:8" ht="19.5" customHeight="1" x14ac:dyDescent="0.2">
      <c r="B42" s="53" t="s">
        <v>16</v>
      </c>
      <c r="C42" s="116" t="s">
        <v>33</v>
      </c>
      <c r="D42" s="116"/>
      <c r="E42" s="13"/>
      <c r="F42" s="13"/>
    </row>
    <row r="43" spans="2:8" ht="19.5" customHeight="1" x14ac:dyDescent="0.2">
      <c r="B43" s="53" t="s">
        <v>54</v>
      </c>
      <c r="C43" s="116" t="s">
        <v>34</v>
      </c>
      <c r="D43" s="116"/>
      <c r="E43" s="13"/>
      <c r="F43" s="13"/>
    </row>
  </sheetData>
  <mergeCells count="38">
    <mergeCell ref="B31:D31"/>
    <mergeCell ref="E31:F31"/>
    <mergeCell ref="C36:D36"/>
    <mergeCell ref="C37:D37"/>
    <mergeCell ref="B39:D39"/>
    <mergeCell ref="E39:F39"/>
    <mergeCell ref="B1:F1"/>
    <mergeCell ref="B2:F2"/>
    <mergeCell ref="B18:C18"/>
    <mergeCell ref="B9:C9"/>
    <mergeCell ref="B10:C10"/>
    <mergeCell ref="D11:D15"/>
    <mergeCell ref="B17:C17"/>
    <mergeCell ref="B16:C16"/>
    <mergeCell ref="E11:E15"/>
    <mergeCell ref="F11:F15"/>
    <mergeCell ref="B3:F3"/>
    <mergeCell ref="B4:F4"/>
    <mergeCell ref="B6:F6"/>
    <mergeCell ref="B7:C8"/>
    <mergeCell ref="D7:D8"/>
    <mergeCell ref="E7:F7"/>
    <mergeCell ref="C43:D43"/>
    <mergeCell ref="C40:D40"/>
    <mergeCell ref="C41:D41"/>
    <mergeCell ref="C42:D42"/>
    <mergeCell ref="C32:D32"/>
    <mergeCell ref="C33:D33"/>
    <mergeCell ref="C34:D34"/>
    <mergeCell ref="C35:D35"/>
    <mergeCell ref="B27:F27"/>
    <mergeCell ref="B30:F30"/>
    <mergeCell ref="B22:F22"/>
    <mergeCell ref="B23:F23"/>
    <mergeCell ref="B24:F24"/>
    <mergeCell ref="B25:F25"/>
    <mergeCell ref="B26:F26"/>
    <mergeCell ref="B29:F2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18"/>
  <sheetViews>
    <sheetView workbookViewId="0">
      <selection activeCell="B15" sqref="B15:C15"/>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20" t="s">
        <v>47</v>
      </c>
      <c r="C1" s="120"/>
      <c r="D1" s="120"/>
      <c r="E1" s="120"/>
      <c r="F1" s="120"/>
    </row>
    <row r="2" spans="2:6" ht="19.5" customHeight="1" x14ac:dyDescent="0.25">
      <c r="B2" s="120" t="s">
        <v>169</v>
      </c>
      <c r="C2" s="120"/>
      <c r="D2" s="120"/>
      <c r="E2" s="120"/>
      <c r="F2" s="120"/>
    </row>
    <row r="3" spans="2:6" ht="18.75" customHeight="1" x14ac:dyDescent="0.25">
      <c r="B3" s="120" t="s">
        <v>9</v>
      </c>
      <c r="C3" s="120"/>
      <c r="D3" s="120"/>
      <c r="E3" s="120"/>
      <c r="F3" s="120"/>
    </row>
    <row r="4" spans="2:6" ht="15.75" customHeight="1" x14ac:dyDescent="0.25">
      <c r="B4" s="120" t="s">
        <v>27</v>
      </c>
      <c r="C4" s="120"/>
      <c r="D4" s="120"/>
      <c r="E4" s="120"/>
      <c r="F4" s="120"/>
    </row>
    <row r="5" spans="2:6" ht="15.75" customHeight="1" x14ac:dyDescent="0.2">
      <c r="B5" s="52"/>
      <c r="C5" s="52"/>
      <c r="D5" s="52"/>
      <c r="E5" s="52"/>
      <c r="F5" s="52"/>
    </row>
    <row r="6" spans="2:6" ht="15" x14ac:dyDescent="0.2">
      <c r="B6" s="159"/>
      <c r="C6" s="159"/>
      <c r="D6" s="159"/>
      <c r="E6" s="159"/>
      <c r="F6" s="159"/>
    </row>
    <row r="7" spans="2:6" ht="15" x14ac:dyDescent="0.2">
      <c r="B7" s="220" t="s">
        <v>10</v>
      </c>
      <c r="C7" s="221"/>
      <c r="D7" s="224" t="s">
        <v>147</v>
      </c>
      <c r="E7" s="138" t="s">
        <v>24</v>
      </c>
      <c r="F7" s="138"/>
    </row>
    <row r="8" spans="2:6" ht="15" x14ac:dyDescent="0.2">
      <c r="B8" s="222"/>
      <c r="C8" s="223"/>
      <c r="D8" s="225"/>
      <c r="E8" s="57" t="s">
        <v>25</v>
      </c>
      <c r="F8" s="57" t="s">
        <v>26</v>
      </c>
    </row>
    <row r="9" spans="2:6" ht="56.25" customHeight="1" x14ac:dyDescent="0.2">
      <c r="B9" s="198" t="s">
        <v>199</v>
      </c>
      <c r="C9" s="198"/>
      <c r="D9" s="86">
        <v>50</v>
      </c>
      <c r="E9" s="87"/>
      <c r="F9" s="87"/>
    </row>
    <row r="10" spans="2:6" ht="56.25" customHeight="1" x14ac:dyDescent="0.2">
      <c r="B10" s="198" t="s">
        <v>198</v>
      </c>
      <c r="C10" s="198"/>
      <c r="D10" s="86">
        <v>50</v>
      </c>
      <c r="E10" s="87"/>
      <c r="F10" s="87"/>
    </row>
    <row r="11" spans="2:6" ht="92.25" customHeight="1" x14ac:dyDescent="0.2">
      <c r="B11" s="198" t="s">
        <v>174</v>
      </c>
      <c r="C11" s="198"/>
      <c r="D11" s="86">
        <v>200</v>
      </c>
      <c r="E11" s="87"/>
      <c r="F11" s="87"/>
    </row>
    <row r="12" spans="2:6" ht="45" customHeight="1" x14ac:dyDescent="0.2">
      <c r="B12" s="157" t="s">
        <v>171</v>
      </c>
      <c r="C12" s="157"/>
      <c r="D12" s="62">
        <v>50</v>
      </c>
      <c r="E12" s="13"/>
      <c r="F12" s="13"/>
    </row>
    <row r="13" spans="2:6" ht="43.5" customHeight="1" x14ac:dyDescent="0.2">
      <c r="B13" s="157" t="s">
        <v>172</v>
      </c>
      <c r="C13" s="157"/>
      <c r="D13" s="62">
        <v>50</v>
      </c>
      <c r="E13" s="13"/>
      <c r="F13" s="13"/>
    </row>
    <row r="14" spans="2:6" ht="48.75" customHeight="1" x14ac:dyDescent="0.2">
      <c r="B14" s="157" t="s">
        <v>195</v>
      </c>
      <c r="C14" s="157"/>
      <c r="D14" s="62">
        <v>100</v>
      </c>
      <c r="E14" s="13"/>
      <c r="F14" s="13"/>
    </row>
    <row r="15" spans="2:6" ht="15" x14ac:dyDescent="0.2">
      <c r="B15" s="151" t="s">
        <v>11</v>
      </c>
      <c r="C15" s="152"/>
      <c r="D15" s="65">
        <f>SUM(D9:D14)</f>
        <v>500</v>
      </c>
    </row>
    <row r="18" spans="2:5" ht="18.75" customHeight="1" x14ac:dyDescent="0.2">
      <c r="B18" s="9"/>
      <c r="C18" s="9"/>
      <c r="D18" s="9"/>
      <c r="E18" s="8"/>
    </row>
  </sheetData>
  <mergeCells count="15">
    <mergeCell ref="B9:C9"/>
    <mergeCell ref="B10:C10"/>
    <mergeCell ref="B7:C8"/>
    <mergeCell ref="D7:D8"/>
    <mergeCell ref="E7:F7"/>
    <mergeCell ref="B1:F1"/>
    <mergeCell ref="B2:F2"/>
    <mergeCell ref="B3:F3"/>
    <mergeCell ref="B4:F4"/>
    <mergeCell ref="B6:F6"/>
    <mergeCell ref="B11:C11"/>
    <mergeCell ref="B15:C15"/>
    <mergeCell ref="B12:C12"/>
    <mergeCell ref="B13:C13"/>
    <mergeCell ref="B14:C1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40"/>
  <sheetViews>
    <sheetView topLeftCell="A29" workbookViewId="0">
      <selection activeCell="B12" sqref="B12:C12"/>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20" t="s">
        <v>47</v>
      </c>
      <c r="C1" s="120"/>
      <c r="D1" s="120"/>
      <c r="E1" s="120"/>
      <c r="F1" s="120"/>
    </row>
    <row r="2" spans="2:6" ht="19.5" customHeight="1" x14ac:dyDescent="0.25">
      <c r="B2" s="120" t="s">
        <v>170</v>
      </c>
      <c r="C2" s="120"/>
      <c r="D2" s="120"/>
      <c r="E2" s="120"/>
      <c r="F2" s="120"/>
    </row>
    <row r="3" spans="2:6" ht="18.75" customHeight="1" x14ac:dyDescent="0.25">
      <c r="B3" s="120" t="s">
        <v>9</v>
      </c>
      <c r="C3" s="120"/>
      <c r="D3" s="120"/>
      <c r="E3" s="120"/>
      <c r="F3" s="120"/>
    </row>
    <row r="4" spans="2:6" ht="15.75" customHeight="1" x14ac:dyDescent="0.25">
      <c r="B4" s="120" t="s">
        <v>27</v>
      </c>
      <c r="C4" s="120"/>
      <c r="D4" s="120"/>
      <c r="E4" s="120"/>
      <c r="F4" s="120"/>
    </row>
    <row r="5" spans="2:6" ht="15.75" customHeight="1" x14ac:dyDescent="0.2">
      <c r="B5" s="52"/>
      <c r="C5" s="52"/>
      <c r="D5" s="52"/>
      <c r="E5" s="52"/>
      <c r="F5" s="52"/>
    </row>
    <row r="6" spans="2:6" ht="15" x14ac:dyDescent="0.2">
      <c r="B6" s="159"/>
      <c r="C6" s="159"/>
      <c r="D6" s="159"/>
      <c r="E6" s="159"/>
      <c r="F6" s="159"/>
    </row>
    <row r="7" spans="2:6" ht="15" x14ac:dyDescent="0.2">
      <c r="B7" s="220" t="s">
        <v>10</v>
      </c>
      <c r="C7" s="221"/>
      <c r="D7" s="224" t="s">
        <v>147</v>
      </c>
      <c r="E7" s="138" t="s">
        <v>24</v>
      </c>
      <c r="F7" s="138"/>
    </row>
    <row r="8" spans="2:6" ht="15" x14ac:dyDescent="0.2">
      <c r="B8" s="222"/>
      <c r="C8" s="223"/>
      <c r="D8" s="225"/>
      <c r="E8" s="57" t="s">
        <v>25</v>
      </c>
      <c r="F8" s="57" t="s">
        <v>26</v>
      </c>
    </row>
    <row r="9" spans="2:6" ht="119.25" customHeight="1" x14ac:dyDescent="0.2">
      <c r="B9" s="198" t="s">
        <v>174</v>
      </c>
      <c r="C9" s="198"/>
      <c r="D9" s="86">
        <v>200</v>
      </c>
      <c r="E9" s="87"/>
      <c r="F9" s="87"/>
    </row>
    <row r="10" spans="2:6" ht="45" customHeight="1" x14ac:dyDescent="0.2">
      <c r="B10" s="157" t="s">
        <v>194</v>
      </c>
      <c r="C10" s="157"/>
      <c r="D10" s="62">
        <v>150</v>
      </c>
      <c r="E10" s="13"/>
      <c r="F10" s="13"/>
    </row>
    <row r="11" spans="2:6" ht="48.75" customHeight="1" x14ac:dyDescent="0.2">
      <c r="B11" s="157" t="s">
        <v>195</v>
      </c>
      <c r="C11" s="157"/>
      <c r="D11" s="62">
        <v>150</v>
      </c>
      <c r="E11" s="13"/>
      <c r="F11" s="13"/>
    </row>
    <row r="12" spans="2:6" ht="15" x14ac:dyDescent="0.2">
      <c r="B12" s="151" t="s">
        <v>11</v>
      </c>
      <c r="C12" s="152"/>
      <c r="D12" s="65">
        <f>SUM(D9:D11)</f>
        <v>500</v>
      </c>
    </row>
    <row r="15" spans="2:6" ht="18.75" customHeight="1" x14ac:dyDescent="0.2">
      <c r="B15" s="9"/>
      <c r="C15" s="9"/>
      <c r="D15" s="9"/>
      <c r="E15" s="8"/>
    </row>
    <row r="17" spans="2:7" ht="15" x14ac:dyDescent="0.2">
      <c r="B17" s="125" t="s">
        <v>36</v>
      </c>
      <c r="C17" s="125"/>
      <c r="D17" s="125"/>
      <c r="E17" s="125"/>
      <c r="F17" s="125"/>
      <c r="G17" s="125"/>
    </row>
    <row r="18" spans="2:7" ht="15" x14ac:dyDescent="0.2">
      <c r="B18" s="124" t="s">
        <v>2</v>
      </c>
      <c r="C18" s="124"/>
      <c r="D18" s="124"/>
      <c r="E18" s="124"/>
      <c r="F18" s="124"/>
      <c r="G18" s="124"/>
    </row>
    <row r="19" spans="2:7" x14ac:dyDescent="0.2">
      <c r="B19" s="165" t="s">
        <v>3</v>
      </c>
      <c r="C19" s="165"/>
      <c r="D19" s="165"/>
      <c r="E19" s="165"/>
      <c r="F19" s="165"/>
      <c r="G19" s="165"/>
    </row>
    <row r="20" spans="2:7" ht="15" x14ac:dyDescent="0.2">
      <c r="B20" s="168" t="s">
        <v>141</v>
      </c>
      <c r="C20" s="168"/>
      <c r="D20" s="168"/>
      <c r="E20" s="168"/>
      <c r="F20" s="168"/>
      <c r="G20" s="168"/>
    </row>
    <row r="21" spans="2:7" x14ac:dyDescent="0.2">
      <c r="B21" s="165" t="s">
        <v>23</v>
      </c>
      <c r="C21" s="165"/>
      <c r="D21" s="165"/>
      <c r="E21" s="165"/>
      <c r="F21" s="165"/>
      <c r="G21" s="165"/>
    </row>
    <row r="22" spans="2:7" x14ac:dyDescent="0.2">
      <c r="B22" s="165" t="s">
        <v>56</v>
      </c>
      <c r="C22" s="165"/>
      <c r="D22" s="165"/>
      <c r="E22" s="165"/>
      <c r="F22" s="165"/>
      <c r="G22" s="165"/>
    </row>
    <row r="23" spans="2:7" ht="15" x14ac:dyDescent="0.2">
      <c r="B23" s="188" t="s">
        <v>8</v>
      </c>
      <c r="C23" s="188"/>
      <c r="D23" s="188"/>
      <c r="E23" s="188"/>
      <c r="F23" s="188"/>
      <c r="G23" s="188"/>
    </row>
    <row r="24" spans="2:7" x14ac:dyDescent="0.2">
      <c r="B24" s="165" t="s">
        <v>51</v>
      </c>
      <c r="C24" s="165"/>
      <c r="D24" s="165"/>
      <c r="E24" s="165"/>
      <c r="F24" s="165"/>
      <c r="G24" s="165"/>
    </row>
    <row r="25" spans="2:7" x14ac:dyDescent="0.2">
      <c r="B25" s="77"/>
      <c r="C25" s="77"/>
      <c r="D25" s="77"/>
      <c r="E25" s="77"/>
      <c r="F25" s="77"/>
      <c r="G25" s="77"/>
    </row>
    <row r="26" spans="2:7" ht="15" x14ac:dyDescent="0.2">
      <c r="B26" s="125" t="s">
        <v>40</v>
      </c>
      <c r="C26" s="125"/>
      <c r="D26" s="125"/>
      <c r="E26" s="125"/>
      <c r="F26" s="125"/>
      <c r="G26" s="125"/>
    </row>
    <row r="27" spans="2:7" ht="15" x14ac:dyDescent="0.2">
      <c r="B27" s="176" t="s">
        <v>41</v>
      </c>
      <c r="C27" s="176"/>
      <c r="D27" s="176"/>
      <c r="E27" s="176"/>
      <c r="F27" s="63"/>
      <c r="G27" s="63"/>
    </row>
    <row r="28" spans="2:7" ht="15" x14ac:dyDescent="0.2">
      <c r="B28" s="174" t="s">
        <v>142</v>
      </c>
      <c r="C28" s="175"/>
      <c r="D28" s="175"/>
      <c r="E28" s="175"/>
      <c r="F28" s="125" t="s">
        <v>24</v>
      </c>
      <c r="G28" s="125"/>
    </row>
    <row r="29" spans="2:7" ht="15" x14ac:dyDescent="0.2">
      <c r="B29" s="189" t="s">
        <v>15</v>
      </c>
      <c r="C29" s="189"/>
      <c r="D29" s="189" t="s">
        <v>13</v>
      </c>
      <c r="E29" s="189"/>
      <c r="F29" s="58" t="s">
        <v>25</v>
      </c>
      <c r="G29" s="58" t="s">
        <v>26</v>
      </c>
    </row>
    <row r="30" spans="2:7" x14ac:dyDescent="0.2">
      <c r="B30" s="190" t="s">
        <v>5</v>
      </c>
      <c r="C30" s="191"/>
      <c r="D30" s="116" t="s">
        <v>22</v>
      </c>
      <c r="E30" s="116"/>
      <c r="F30" s="74"/>
      <c r="G30" s="74"/>
    </row>
    <row r="31" spans="2:7" x14ac:dyDescent="0.2">
      <c r="B31" s="122" t="s">
        <v>58</v>
      </c>
      <c r="C31" s="123"/>
      <c r="D31" s="116" t="s">
        <v>33</v>
      </c>
      <c r="E31" s="116"/>
      <c r="F31" s="74"/>
      <c r="G31" s="74"/>
    </row>
    <row r="32" spans="2:7" x14ac:dyDescent="0.2">
      <c r="B32" s="122" t="s">
        <v>37</v>
      </c>
      <c r="C32" s="123"/>
      <c r="D32" s="116" t="s">
        <v>60</v>
      </c>
      <c r="E32" s="116"/>
      <c r="F32" s="74"/>
      <c r="G32" s="74"/>
    </row>
    <row r="33" spans="2:7" x14ac:dyDescent="0.2">
      <c r="B33" s="122" t="s">
        <v>57</v>
      </c>
      <c r="C33" s="123"/>
      <c r="D33" s="116" t="s">
        <v>34</v>
      </c>
      <c r="E33" s="116"/>
      <c r="F33" s="74"/>
      <c r="G33" s="74"/>
    </row>
    <row r="34" spans="2:7" x14ac:dyDescent="0.2">
      <c r="B34" s="122" t="s">
        <v>59</v>
      </c>
      <c r="C34" s="123"/>
      <c r="D34" s="116" t="s">
        <v>61</v>
      </c>
      <c r="E34" s="116"/>
      <c r="F34" s="74"/>
      <c r="G34" s="74"/>
    </row>
    <row r="35" spans="2:7" x14ac:dyDescent="0.2">
      <c r="B35" s="78"/>
      <c r="C35" s="78"/>
      <c r="D35" s="31"/>
      <c r="E35" s="31"/>
      <c r="F35" s="79"/>
      <c r="G35" s="79"/>
    </row>
    <row r="36" spans="2:7" ht="15" x14ac:dyDescent="0.2">
      <c r="B36" s="132" t="s">
        <v>31</v>
      </c>
      <c r="C36" s="133"/>
      <c r="D36" s="133"/>
      <c r="E36" s="134"/>
      <c r="F36" s="195" t="s">
        <v>24</v>
      </c>
      <c r="G36" s="196"/>
    </row>
    <row r="37" spans="2:7" ht="15" x14ac:dyDescent="0.2">
      <c r="B37" s="192" t="s">
        <v>12</v>
      </c>
      <c r="C37" s="193"/>
      <c r="D37" s="194" t="s">
        <v>14</v>
      </c>
      <c r="E37" s="194"/>
      <c r="F37" s="75" t="s">
        <v>25</v>
      </c>
      <c r="G37" s="75" t="s">
        <v>26</v>
      </c>
    </row>
    <row r="38" spans="2:7" x14ac:dyDescent="0.2">
      <c r="B38" s="115" t="s">
        <v>5</v>
      </c>
      <c r="C38" s="115"/>
      <c r="D38" s="116" t="s">
        <v>22</v>
      </c>
      <c r="E38" s="116"/>
      <c r="F38" s="74"/>
      <c r="G38" s="74"/>
    </row>
    <row r="39" spans="2:7" x14ac:dyDescent="0.2">
      <c r="B39" s="115" t="s">
        <v>138</v>
      </c>
      <c r="C39" s="115"/>
      <c r="D39" s="116" t="s">
        <v>33</v>
      </c>
      <c r="E39" s="116"/>
      <c r="F39" s="74"/>
      <c r="G39" s="74"/>
    </row>
    <row r="40" spans="2:7" x14ac:dyDescent="0.2">
      <c r="B40" s="115" t="s">
        <v>139</v>
      </c>
      <c r="C40" s="115"/>
      <c r="D40" s="116" t="s">
        <v>34</v>
      </c>
      <c r="E40" s="116"/>
      <c r="F40" s="74"/>
      <c r="G40" s="74"/>
    </row>
  </sheetData>
  <mergeCells count="46">
    <mergeCell ref="B38:C38"/>
    <mergeCell ref="D38:E38"/>
    <mergeCell ref="B39:C39"/>
    <mergeCell ref="D39:E39"/>
    <mergeCell ref="B40:C40"/>
    <mergeCell ref="D40:E40"/>
    <mergeCell ref="B34:C34"/>
    <mergeCell ref="D34:E34"/>
    <mergeCell ref="B36:E36"/>
    <mergeCell ref="F36:G36"/>
    <mergeCell ref="B37:C37"/>
    <mergeCell ref="D37:E37"/>
    <mergeCell ref="B31:C31"/>
    <mergeCell ref="D31:E31"/>
    <mergeCell ref="B32:C32"/>
    <mergeCell ref="D32:E32"/>
    <mergeCell ref="B33:C33"/>
    <mergeCell ref="D33:E33"/>
    <mergeCell ref="B28:E28"/>
    <mergeCell ref="F28:G28"/>
    <mergeCell ref="B29:C29"/>
    <mergeCell ref="D29:E29"/>
    <mergeCell ref="B30:C30"/>
    <mergeCell ref="D30:E30"/>
    <mergeCell ref="B22:G22"/>
    <mergeCell ref="B23:G23"/>
    <mergeCell ref="B24:G24"/>
    <mergeCell ref="B26:G26"/>
    <mergeCell ref="B27:E27"/>
    <mergeCell ref="B17:G17"/>
    <mergeCell ref="B18:G18"/>
    <mergeCell ref="B19:G19"/>
    <mergeCell ref="B20:G20"/>
    <mergeCell ref="B21:G21"/>
    <mergeCell ref="B10:C10"/>
    <mergeCell ref="B11:C11"/>
    <mergeCell ref="B12:C12"/>
    <mergeCell ref="B9:C9"/>
    <mergeCell ref="B1:F1"/>
    <mergeCell ref="B2:F2"/>
    <mergeCell ref="B3:F3"/>
    <mergeCell ref="B4:F4"/>
    <mergeCell ref="B6:F6"/>
    <mergeCell ref="B7:C8"/>
    <mergeCell ref="D7:D8"/>
    <mergeCell ref="E7:F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81"/>
  <sheetViews>
    <sheetView showGridLines="0" zoomScaleNormal="100" zoomScaleSheetLayoutView="85" workbookViewId="0">
      <selection activeCell="A24" sqref="A24:XFD24"/>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16384" width="11.42578125" style="7"/>
  </cols>
  <sheetData>
    <row r="1" spans="2:7" ht="15" customHeight="1" x14ac:dyDescent="0.25">
      <c r="B1" s="120" t="s">
        <v>47</v>
      </c>
      <c r="C1" s="120"/>
      <c r="D1" s="120"/>
      <c r="E1" s="120"/>
      <c r="F1" s="120"/>
      <c r="G1" s="120"/>
    </row>
    <row r="2" spans="2:7" ht="20.100000000000001" customHeight="1" x14ac:dyDescent="0.25">
      <c r="B2" s="120" t="s">
        <v>6</v>
      </c>
      <c r="C2" s="120"/>
      <c r="D2" s="120"/>
      <c r="E2" s="120"/>
      <c r="F2" s="120"/>
      <c r="G2" s="120"/>
    </row>
    <row r="3" spans="2:7" ht="18" x14ac:dyDescent="0.25">
      <c r="B3" s="120" t="s">
        <v>9</v>
      </c>
      <c r="C3" s="120"/>
      <c r="D3" s="120"/>
      <c r="E3" s="120"/>
      <c r="F3" s="120"/>
      <c r="G3" s="120"/>
    </row>
    <row r="4" spans="2:7" ht="15" customHeight="1" x14ac:dyDescent="0.25">
      <c r="B4" s="120" t="s">
        <v>173</v>
      </c>
      <c r="C4" s="120"/>
      <c r="D4" s="120"/>
      <c r="E4" s="120"/>
      <c r="F4" s="120"/>
      <c r="G4" s="120"/>
    </row>
    <row r="5" spans="2:7" ht="15" customHeight="1" x14ac:dyDescent="0.25">
      <c r="B5" s="121"/>
      <c r="C5" s="121"/>
      <c r="D5" s="121"/>
      <c r="E5" s="121"/>
      <c r="F5" s="121"/>
      <c r="G5" s="121"/>
    </row>
    <row r="6" spans="2:7" ht="15.75" customHeight="1" x14ac:dyDescent="0.2">
      <c r="B6" s="140" t="s">
        <v>111</v>
      </c>
      <c r="C6" s="141"/>
      <c r="D6" s="142"/>
      <c r="E6" s="142" t="s">
        <v>66</v>
      </c>
      <c r="F6" s="138" t="s">
        <v>24</v>
      </c>
      <c r="G6" s="138"/>
    </row>
    <row r="7" spans="2:7" ht="70.5" customHeight="1" x14ac:dyDescent="0.2">
      <c r="B7" s="143"/>
      <c r="C7" s="144"/>
      <c r="D7" s="145"/>
      <c r="E7" s="145"/>
      <c r="F7" s="57" t="s">
        <v>25</v>
      </c>
      <c r="G7" s="57" t="s">
        <v>26</v>
      </c>
    </row>
    <row r="8" spans="2:7" ht="48" customHeight="1" x14ac:dyDescent="0.2">
      <c r="B8" s="135" t="s">
        <v>193</v>
      </c>
      <c r="C8" s="136"/>
      <c r="D8" s="137"/>
      <c r="E8" s="54">
        <v>30</v>
      </c>
      <c r="F8" s="55"/>
      <c r="G8" s="55"/>
    </row>
    <row r="9" spans="2:7" ht="131.25" customHeight="1" x14ac:dyDescent="0.2">
      <c r="B9" s="129" t="s">
        <v>175</v>
      </c>
      <c r="C9" s="130"/>
      <c r="D9" s="131"/>
      <c r="E9" s="56">
        <v>30</v>
      </c>
      <c r="F9" s="55"/>
      <c r="G9" s="55"/>
    </row>
    <row r="10" spans="2:7" ht="49.5" customHeight="1" x14ac:dyDescent="0.2">
      <c r="B10" s="135" t="s">
        <v>93</v>
      </c>
      <c r="C10" s="136"/>
      <c r="D10" s="137"/>
      <c r="E10" s="54">
        <v>10</v>
      </c>
      <c r="F10" s="55"/>
      <c r="G10" s="55"/>
    </row>
    <row r="11" spans="2:7" ht="60" customHeight="1" x14ac:dyDescent="0.2">
      <c r="B11" s="135" t="s">
        <v>94</v>
      </c>
      <c r="C11" s="136"/>
      <c r="D11" s="137"/>
      <c r="E11" s="54">
        <v>20</v>
      </c>
      <c r="F11" s="55"/>
      <c r="G11" s="55"/>
    </row>
    <row r="12" spans="2:7" ht="62.25" customHeight="1" x14ac:dyDescent="0.2">
      <c r="B12" s="129" t="s">
        <v>95</v>
      </c>
      <c r="C12" s="130"/>
      <c r="D12" s="131"/>
      <c r="E12" s="54">
        <v>10</v>
      </c>
      <c r="F12" s="55"/>
      <c r="G12" s="55"/>
    </row>
    <row r="13" spans="2:7" ht="66" customHeight="1" x14ac:dyDescent="0.2">
      <c r="B13" s="135" t="s">
        <v>176</v>
      </c>
      <c r="C13" s="136"/>
      <c r="D13" s="137"/>
      <c r="E13" s="54">
        <v>20</v>
      </c>
      <c r="F13" s="55"/>
      <c r="G13" s="55"/>
    </row>
    <row r="14" spans="2:7" ht="51" customHeight="1" x14ac:dyDescent="0.2">
      <c r="B14" s="135" t="s">
        <v>177</v>
      </c>
      <c r="C14" s="136"/>
      <c r="D14" s="137"/>
      <c r="E14" s="54">
        <v>20</v>
      </c>
      <c r="F14" s="55"/>
      <c r="G14" s="55"/>
    </row>
    <row r="15" spans="2:7" ht="52.5" customHeight="1" x14ac:dyDescent="0.2">
      <c r="B15" s="135" t="s">
        <v>97</v>
      </c>
      <c r="C15" s="136"/>
      <c r="D15" s="137"/>
      <c r="E15" s="54">
        <v>20</v>
      </c>
      <c r="F15" s="55"/>
      <c r="G15" s="55"/>
    </row>
    <row r="16" spans="2:7" ht="142.5" customHeight="1" x14ac:dyDescent="0.2">
      <c r="B16" s="135" t="s">
        <v>191</v>
      </c>
      <c r="C16" s="136"/>
      <c r="D16" s="137"/>
      <c r="E16" s="54">
        <v>30</v>
      </c>
      <c r="F16" s="55"/>
      <c r="G16" s="55"/>
    </row>
    <row r="17" spans="2:7" ht="45.75" customHeight="1" x14ac:dyDescent="0.2">
      <c r="B17" s="135" t="s">
        <v>178</v>
      </c>
      <c r="C17" s="136"/>
      <c r="D17" s="137"/>
      <c r="E17" s="54">
        <v>20</v>
      </c>
      <c r="F17" s="55"/>
      <c r="G17" s="55"/>
    </row>
    <row r="18" spans="2:7" ht="59.25" customHeight="1" x14ac:dyDescent="0.2">
      <c r="B18" s="129" t="s">
        <v>116</v>
      </c>
      <c r="C18" s="130"/>
      <c r="D18" s="131"/>
      <c r="E18" s="54">
        <v>30</v>
      </c>
      <c r="F18" s="55"/>
      <c r="G18" s="55"/>
    </row>
    <row r="19" spans="2:7" ht="49.5" customHeight="1" x14ac:dyDescent="0.2">
      <c r="B19" s="129" t="s">
        <v>115</v>
      </c>
      <c r="C19" s="130"/>
      <c r="D19" s="131"/>
      <c r="E19" s="54">
        <v>30</v>
      </c>
      <c r="F19" s="55"/>
      <c r="G19" s="55"/>
    </row>
    <row r="20" spans="2:7" ht="40.5" customHeight="1" x14ac:dyDescent="0.2">
      <c r="B20" s="129" t="s">
        <v>246</v>
      </c>
      <c r="C20" s="130"/>
      <c r="D20" s="131"/>
      <c r="E20" s="54">
        <v>30</v>
      </c>
      <c r="F20" s="55"/>
      <c r="G20" s="55"/>
    </row>
    <row r="21" spans="2:7" ht="15" x14ac:dyDescent="0.25">
      <c r="B21" s="139" t="s">
        <v>11</v>
      </c>
      <c r="C21" s="139"/>
      <c r="D21" s="139"/>
      <c r="E21" s="60">
        <f>SUM(E8:E20)</f>
        <v>300</v>
      </c>
    </row>
    <row r="22" spans="2:7" ht="19.5" customHeight="1" x14ac:dyDescent="0.25">
      <c r="B22" s="9"/>
      <c r="C22" s="9"/>
      <c r="D22" s="9"/>
      <c r="E22" s="10"/>
    </row>
    <row r="24" spans="2:7" ht="14.25" x14ac:dyDescent="0.2"/>
    <row r="25" spans="2:7" ht="41.25" customHeight="1" x14ac:dyDescent="0.2">
      <c r="B25" s="125" t="s">
        <v>36</v>
      </c>
      <c r="C25" s="125"/>
      <c r="D25" s="125"/>
      <c r="E25" s="125"/>
      <c r="F25" s="125"/>
      <c r="G25" s="125"/>
    </row>
    <row r="26" spans="2:7" ht="39.75" customHeight="1" x14ac:dyDescent="0.2">
      <c r="B26" s="132" t="s">
        <v>2</v>
      </c>
      <c r="C26" s="133"/>
      <c r="D26" s="133"/>
      <c r="E26" s="133"/>
      <c r="F26" s="133"/>
      <c r="G26" s="134"/>
    </row>
    <row r="27" spans="2:7" ht="42" customHeight="1" x14ac:dyDescent="0.2">
      <c r="B27" s="128" t="s">
        <v>3</v>
      </c>
      <c r="C27" s="128"/>
      <c r="D27" s="128"/>
      <c r="E27" s="128"/>
      <c r="F27" s="128"/>
      <c r="G27" s="128"/>
    </row>
    <row r="28" spans="2:7" ht="42" customHeight="1" x14ac:dyDescent="0.2">
      <c r="B28" s="128" t="s">
        <v>4</v>
      </c>
      <c r="C28" s="128"/>
      <c r="D28" s="128"/>
      <c r="E28" s="128"/>
      <c r="F28" s="128"/>
      <c r="G28" s="128"/>
    </row>
    <row r="29" spans="2:7" ht="37.5" customHeight="1" x14ac:dyDescent="0.2">
      <c r="B29" s="128" t="s">
        <v>202</v>
      </c>
      <c r="C29" s="128"/>
      <c r="D29" s="128"/>
      <c r="E29" s="128"/>
      <c r="F29" s="128"/>
      <c r="G29" s="128"/>
    </row>
    <row r="30" spans="2:7" ht="19.5" customHeight="1" x14ac:dyDescent="0.2">
      <c r="B30" s="128" t="s">
        <v>17</v>
      </c>
      <c r="C30" s="128"/>
      <c r="D30" s="128"/>
      <c r="E30" s="128"/>
      <c r="F30" s="128"/>
      <c r="G30" s="128"/>
    </row>
    <row r="31" spans="2:7" ht="19.5" customHeight="1" x14ac:dyDescent="0.2">
      <c r="B31" s="128" t="s">
        <v>75</v>
      </c>
      <c r="C31" s="128"/>
      <c r="D31" s="128"/>
      <c r="E31" s="128"/>
      <c r="F31" s="128"/>
      <c r="G31" s="128"/>
    </row>
    <row r="32" spans="2:7" ht="19.5" customHeight="1" x14ac:dyDescent="0.2"/>
    <row r="33" spans="2:7" ht="50.25" customHeight="1" x14ac:dyDescent="0.2"/>
    <row r="34" spans="2:7" ht="20.100000000000001" customHeight="1" x14ac:dyDescent="0.2">
      <c r="B34" s="125" t="s">
        <v>20</v>
      </c>
      <c r="C34" s="125"/>
      <c r="D34" s="125"/>
      <c r="E34" s="125"/>
      <c r="F34" s="125"/>
      <c r="G34" s="125"/>
    </row>
    <row r="35" spans="2:7" ht="15" customHeight="1" x14ac:dyDescent="0.2">
      <c r="B35" s="126" t="s">
        <v>99</v>
      </c>
      <c r="C35" s="127"/>
      <c r="D35" s="127"/>
      <c r="E35" s="127"/>
      <c r="F35" s="127"/>
      <c r="G35" s="127"/>
    </row>
    <row r="36" spans="2:7" ht="20.100000000000001" customHeight="1" x14ac:dyDescent="0.2">
      <c r="B36" s="124" t="s">
        <v>38</v>
      </c>
      <c r="C36" s="124"/>
      <c r="D36" s="124"/>
      <c r="E36" s="124"/>
      <c r="F36" s="125" t="s">
        <v>24</v>
      </c>
      <c r="G36" s="125"/>
    </row>
    <row r="37" spans="2:7" s="29" customFormat="1" ht="20.100000000000001" customHeight="1" x14ac:dyDescent="0.2">
      <c r="B37" s="125" t="s">
        <v>15</v>
      </c>
      <c r="C37" s="125"/>
      <c r="D37" s="125" t="s">
        <v>14</v>
      </c>
      <c r="E37" s="125"/>
      <c r="F37" s="58" t="s">
        <v>25</v>
      </c>
      <c r="G37" s="58" t="s">
        <v>26</v>
      </c>
    </row>
    <row r="38" spans="2:7" ht="20.100000000000001" customHeight="1" x14ac:dyDescent="0.2">
      <c r="B38" s="115" t="s">
        <v>5</v>
      </c>
      <c r="C38" s="115"/>
      <c r="D38" s="116" t="s">
        <v>39</v>
      </c>
      <c r="E38" s="116"/>
      <c r="F38" s="13"/>
      <c r="G38" s="13"/>
    </row>
    <row r="39" spans="2:7" ht="16.5" customHeight="1" x14ac:dyDescent="0.2">
      <c r="B39" s="115" t="s">
        <v>130</v>
      </c>
      <c r="C39" s="115"/>
      <c r="D39" s="116" t="s">
        <v>48</v>
      </c>
      <c r="E39" s="116"/>
      <c r="F39" s="13"/>
      <c r="G39" s="13"/>
    </row>
    <row r="40" spans="2:7" ht="20.100000000000001" customHeight="1" x14ac:dyDescent="0.2">
      <c r="B40" s="115" t="s">
        <v>131</v>
      </c>
      <c r="C40" s="115"/>
      <c r="D40" s="116" t="s">
        <v>49</v>
      </c>
      <c r="E40" s="116"/>
      <c r="F40" s="13"/>
      <c r="G40" s="13"/>
    </row>
    <row r="41" spans="2:7" ht="34.5" customHeight="1" x14ac:dyDescent="0.2">
      <c r="B41" s="30"/>
      <c r="C41" s="30"/>
      <c r="D41" s="31"/>
      <c r="E41" s="31"/>
      <c r="F41" s="29"/>
      <c r="G41" s="29"/>
    </row>
    <row r="42" spans="2:7" ht="20.100000000000001" customHeight="1" x14ac:dyDescent="0.2">
      <c r="B42" s="30"/>
      <c r="C42" s="30"/>
      <c r="D42" s="31"/>
      <c r="E42" s="31"/>
      <c r="F42" s="29"/>
      <c r="G42" s="29"/>
    </row>
    <row r="43" spans="2:7" ht="19.5" customHeight="1" x14ac:dyDescent="0.2">
      <c r="B43" s="117" t="s">
        <v>100</v>
      </c>
      <c r="C43" s="117"/>
      <c r="D43" s="117"/>
      <c r="E43" s="117"/>
      <c r="F43" s="117"/>
      <c r="G43" s="117"/>
    </row>
    <row r="44" spans="2:7" ht="19.5" customHeight="1" x14ac:dyDescent="0.2">
      <c r="B44" s="124" t="s">
        <v>242</v>
      </c>
      <c r="C44" s="124"/>
      <c r="D44" s="124"/>
      <c r="E44" s="124"/>
      <c r="F44" s="125" t="s">
        <v>24</v>
      </c>
      <c r="G44" s="125"/>
    </row>
    <row r="45" spans="2:7" ht="20.100000000000001" customHeight="1" x14ac:dyDescent="0.2">
      <c r="B45" s="125" t="s">
        <v>15</v>
      </c>
      <c r="C45" s="125"/>
      <c r="D45" s="125" t="s">
        <v>13</v>
      </c>
      <c r="E45" s="125"/>
      <c r="F45" s="58" t="s">
        <v>25</v>
      </c>
      <c r="G45" s="58" t="s">
        <v>26</v>
      </c>
    </row>
    <row r="46" spans="2:7" ht="16.5" customHeight="1" x14ac:dyDescent="0.2">
      <c r="B46" s="115" t="s">
        <v>5</v>
      </c>
      <c r="C46" s="115"/>
      <c r="D46" s="116" t="s">
        <v>243</v>
      </c>
      <c r="E46" s="116"/>
      <c r="F46" s="13"/>
      <c r="G46" s="13"/>
    </row>
    <row r="47" spans="2:7" ht="20.100000000000001" customHeight="1" x14ac:dyDescent="0.2">
      <c r="B47" s="115" t="s">
        <v>132</v>
      </c>
      <c r="C47" s="115"/>
      <c r="D47" s="116" t="s">
        <v>123</v>
      </c>
      <c r="E47" s="116"/>
      <c r="F47" s="13"/>
      <c r="G47" s="13"/>
    </row>
    <row r="48" spans="2:7" ht="34.5" customHeight="1" x14ac:dyDescent="0.2">
      <c r="B48" s="115" t="s">
        <v>133</v>
      </c>
      <c r="C48" s="115"/>
      <c r="D48" s="116" t="s">
        <v>49</v>
      </c>
      <c r="E48" s="116"/>
      <c r="F48" s="13"/>
      <c r="G48" s="13"/>
    </row>
    <row r="49" spans="2:7" ht="20.100000000000001" customHeight="1" x14ac:dyDescent="0.2">
      <c r="B49" s="30"/>
      <c r="C49" s="30"/>
      <c r="D49" s="31"/>
      <c r="E49" s="31"/>
      <c r="F49" s="29"/>
      <c r="G49" s="29"/>
    </row>
    <row r="50" spans="2:7" ht="20.100000000000001" customHeight="1" x14ac:dyDescent="0.2">
      <c r="B50" s="124" t="s">
        <v>121</v>
      </c>
      <c r="C50" s="124"/>
      <c r="D50" s="124"/>
      <c r="E50" s="124"/>
      <c r="F50" s="125" t="s">
        <v>24</v>
      </c>
      <c r="G50" s="125"/>
    </row>
    <row r="51" spans="2:7" ht="20.100000000000001" customHeight="1" x14ac:dyDescent="0.2">
      <c r="B51" s="125" t="s">
        <v>15</v>
      </c>
      <c r="C51" s="125"/>
      <c r="D51" s="125" t="s">
        <v>13</v>
      </c>
      <c r="E51" s="125"/>
      <c r="F51" s="58" t="s">
        <v>25</v>
      </c>
      <c r="G51" s="58" t="s">
        <v>26</v>
      </c>
    </row>
    <row r="52" spans="2:7" ht="20.100000000000001" customHeight="1" x14ac:dyDescent="0.2">
      <c r="B52" s="122" t="s">
        <v>5</v>
      </c>
      <c r="C52" s="123"/>
      <c r="D52" s="116" t="s">
        <v>122</v>
      </c>
      <c r="E52" s="116"/>
      <c r="F52" s="13"/>
      <c r="G52" s="13"/>
    </row>
    <row r="53" spans="2:7" ht="20.100000000000001" customHeight="1" x14ac:dyDescent="0.2">
      <c r="B53" s="122" t="s">
        <v>200</v>
      </c>
      <c r="C53" s="123"/>
      <c r="D53" s="116" t="s">
        <v>123</v>
      </c>
      <c r="E53" s="116"/>
      <c r="F53" s="13"/>
      <c r="G53" s="13"/>
    </row>
    <row r="54" spans="2:7" ht="20.100000000000001" customHeight="1" x14ac:dyDescent="0.2">
      <c r="B54" s="122" t="s">
        <v>244</v>
      </c>
      <c r="C54" s="123"/>
      <c r="D54" s="116" t="s">
        <v>124</v>
      </c>
      <c r="E54" s="116"/>
      <c r="F54" s="13"/>
      <c r="G54" s="13"/>
    </row>
    <row r="55" spans="2:7" ht="20.100000000000001" customHeight="1" x14ac:dyDescent="0.2">
      <c r="B55" s="30"/>
      <c r="C55" s="30"/>
      <c r="D55" s="31"/>
      <c r="E55" s="31"/>
      <c r="F55" s="29"/>
      <c r="G55" s="29"/>
    </row>
    <row r="56" spans="2:7" ht="20.100000000000001" customHeight="1" x14ac:dyDescent="0.2">
      <c r="B56" s="30"/>
      <c r="C56" s="30"/>
      <c r="D56" s="31"/>
      <c r="E56" s="31"/>
    </row>
    <row r="57" spans="2:7" ht="20.100000000000001" customHeight="1" x14ac:dyDescent="0.2">
      <c r="B57" s="117" t="s">
        <v>101</v>
      </c>
      <c r="C57" s="117"/>
      <c r="D57" s="117"/>
      <c r="E57" s="117"/>
      <c r="F57" s="117"/>
      <c r="G57" s="117"/>
    </row>
    <row r="58" spans="2:7" ht="20.100000000000001" customHeight="1" x14ac:dyDescent="0.2">
      <c r="B58" s="124" t="s">
        <v>45</v>
      </c>
      <c r="C58" s="124"/>
      <c r="D58" s="124"/>
      <c r="E58" s="124"/>
      <c r="F58" s="125" t="s">
        <v>24</v>
      </c>
      <c r="G58" s="125"/>
    </row>
    <row r="59" spans="2:7" ht="20.100000000000001" customHeight="1" x14ac:dyDescent="0.2">
      <c r="B59" s="125" t="s">
        <v>15</v>
      </c>
      <c r="C59" s="125"/>
      <c r="D59" s="125" t="s">
        <v>13</v>
      </c>
      <c r="E59" s="125"/>
      <c r="F59" s="58" t="s">
        <v>25</v>
      </c>
      <c r="G59" s="58" t="s">
        <v>26</v>
      </c>
    </row>
    <row r="60" spans="2:7" ht="20.100000000000001" customHeight="1" x14ac:dyDescent="0.2">
      <c r="B60" s="115" t="s">
        <v>5</v>
      </c>
      <c r="C60" s="115"/>
      <c r="D60" s="116" t="s">
        <v>122</v>
      </c>
      <c r="E60" s="116"/>
      <c r="F60" s="13"/>
      <c r="G60" s="13"/>
    </row>
    <row r="61" spans="2:7" ht="20.100000000000001" customHeight="1" x14ac:dyDescent="0.2">
      <c r="B61" s="115" t="s">
        <v>134</v>
      </c>
      <c r="C61" s="115"/>
      <c r="D61" s="116" t="s">
        <v>123</v>
      </c>
      <c r="E61" s="116"/>
      <c r="F61" s="13"/>
      <c r="G61" s="13"/>
    </row>
    <row r="62" spans="2:7" ht="20.100000000000001" customHeight="1" x14ac:dyDescent="0.2">
      <c r="B62" s="115" t="s">
        <v>135</v>
      </c>
      <c r="C62" s="115"/>
      <c r="D62" s="116" t="s">
        <v>124</v>
      </c>
      <c r="E62" s="116"/>
      <c r="F62" s="13"/>
      <c r="G62" s="13"/>
    </row>
    <row r="63" spans="2:7" ht="20.100000000000001" customHeight="1" x14ac:dyDescent="0.2">
      <c r="B63" s="30"/>
      <c r="C63" s="30"/>
      <c r="D63" s="31"/>
      <c r="E63" s="31"/>
      <c r="F63" s="29"/>
      <c r="G63" s="29"/>
    </row>
    <row r="64" spans="2:7" ht="20.100000000000001" customHeight="1" x14ac:dyDescent="0.2">
      <c r="B64" s="124" t="s">
        <v>121</v>
      </c>
      <c r="C64" s="124"/>
      <c r="D64" s="124"/>
      <c r="E64" s="124"/>
      <c r="F64" s="125" t="s">
        <v>24</v>
      </c>
      <c r="G64" s="125"/>
    </row>
    <row r="65" spans="2:7" ht="20.100000000000001" customHeight="1" x14ac:dyDescent="0.2">
      <c r="B65" s="125" t="s">
        <v>15</v>
      </c>
      <c r="C65" s="125"/>
      <c r="D65" s="125" t="s">
        <v>13</v>
      </c>
      <c r="E65" s="125"/>
      <c r="F65" s="58" t="s">
        <v>25</v>
      </c>
      <c r="G65" s="58" t="s">
        <v>26</v>
      </c>
    </row>
    <row r="66" spans="2:7" ht="20.100000000000001" customHeight="1" x14ac:dyDescent="0.2">
      <c r="B66" s="122" t="s">
        <v>5</v>
      </c>
      <c r="C66" s="123"/>
      <c r="D66" s="116" t="s">
        <v>122</v>
      </c>
      <c r="E66" s="116"/>
      <c r="F66" s="13"/>
      <c r="G66" s="13"/>
    </row>
    <row r="67" spans="2:7" ht="20.100000000000001" customHeight="1" x14ac:dyDescent="0.2">
      <c r="B67" s="122" t="s">
        <v>62</v>
      </c>
      <c r="C67" s="123"/>
      <c r="D67" s="116" t="s">
        <v>123</v>
      </c>
      <c r="E67" s="116"/>
      <c r="F67" s="13"/>
      <c r="G67" s="13"/>
    </row>
    <row r="68" spans="2:7" ht="20.100000000000001" customHeight="1" x14ac:dyDescent="0.2">
      <c r="B68" s="122" t="s">
        <v>143</v>
      </c>
      <c r="C68" s="123"/>
      <c r="D68" s="116" t="s">
        <v>124</v>
      </c>
      <c r="E68" s="116"/>
      <c r="F68" s="13"/>
      <c r="G68" s="13"/>
    </row>
    <row r="69" spans="2:7" ht="20.100000000000001" customHeight="1" x14ac:dyDescent="0.2">
      <c r="B69" s="30"/>
      <c r="C69" s="30"/>
      <c r="D69" s="31"/>
      <c r="E69" s="31"/>
      <c r="F69" s="29"/>
      <c r="G69" s="29"/>
    </row>
    <row r="70" spans="2:7" ht="20.100000000000001" customHeight="1" x14ac:dyDescent="0.2">
      <c r="B70" s="117" t="s">
        <v>102</v>
      </c>
      <c r="C70" s="117"/>
      <c r="D70" s="117"/>
      <c r="E70" s="117"/>
      <c r="F70" s="117"/>
      <c r="G70" s="117"/>
    </row>
    <row r="71" spans="2:7" ht="20.100000000000001" customHeight="1" x14ac:dyDescent="0.2">
      <c r="B71" s="124" t="s">
        <v>45</v>
      </c>
      <c r="C71" s="124"/>
      <c r="D71" s="124"/>
      <c r="E71" s="124"/>
      <c r="F71" s="125" t="s">
        <v>24</v>
      </c>
      <c r="G71" s="125"/>
    </row>
    <row r="72" spans="2:7" ht="20.100000000000001" customHeight="1" x14ac:dyDescent="0.2">
      <c r="B72" s="125" t="s">
        <v>15</v>
      </c>
      <c r="C72" s="125"/>
      <c r="D72" s="125" t="s">
        <v>13</v>
      </c>
      <c r="E72" s="125"/>
      <c r="F72" s="58" t="s">
        <v>25</v>
      </c>
      <c r="G72" s="58" t="s">
        <v>26</v>
      </c>
    </row>
    <row r="73" spans="2:7" ht="19.5" customHeight="1" x14ac:dyDescent="0.2">
      <c r="B73" s="115" t="s">
        <v>5</v>
      </c>
      <c r="C73" s="115"/>
      <c r="D73" s="116" t="s">
        <v>122</v>
      </c>
      <c r="E73" s="116"/>
      <c r="F73" s="13"/>
      <c r="G73" s="13"/>
    </row>
    <row r="74" spans="2:7" ht="20.100000000000001" customHeight="1" x14ac:dyDescent="0.2">
      <c r="B74" s="115" t="s">
        <v>132</v>
      </c>
      <c r="C74" s="115"/>
      <c r="D74" s="116" t="s">
        <v>123</v>
      </c>
      <c r="E74" s="116"/>
      <c r="F74" s="13"/>
      <c r="G74" s="13"/>
    </row>
    <row r="75" spans="2:7" ht="20.100000000000001" customHeight="1" x14ac:dyDescent="0.2">
      <c r="B75" s="115" t="s">
        <v>136</v>
      </c>
      <c r="C75" s="115"/>
      <c r="D75" s="116" t="s">
        <v>124</v>
      </c>
      <c r="E75" s="116"/>
      <c r="F75" s="13"/>
      <c r="G75" s="13"/>
    </row>
    <row r="76" spans="2:7" ht="20.100000000000001" customHeight="1" x14ac:dyDescent="0.2">
      <c r="B76" s="30"/>
      <c r="C76" s="30"/>
      <c r="D76" s="31"/>
      <c r="E76" s="31"/>
      <c r="F76" s="29"/>
      <c r="G76" s="29"/>
    </row>
    <row r="77" spans="2:7" ht="20.100000000000001" customHeight="1" x14ac:dyDescent="0.2">
      <c r="B77" s="124" t="s">
        <v>121</v>
      </c>
      <c r="C77" s="124"/>
      <c r="D77" s="124"/>
      <c r="E77" s="124"/>
      <c r="F77" s="125" t="s">
        <v>24</v>
      </c>
      <c r="G77" s="125"/>
    </row>
    <row r="78" spans="2:7" ht="20.100000000000001" customHeight="1" x14ac:dyDescent="0.2">
      <c r="B78" s="125" t="s">
        <v>15</v>
      </c>
      <c r="C78" s="125"/>
      <c r="D78" s="125" t="s">
        <v>13</v>
      </c>
      <c r="E78" s="125"/>
      <c r="F78" s="58" t="s">
        <v>25</v>
      </c>
      <c r="G78" s="58" t="s">
        <v>26</v>
      </c>
    </row>
    <row r="79" spans="2:7" ht="20.100000000000001" customHeight="1" x14ac:dyDescent="0.2">
      <c r="B79" s="115" t="s">
        <v>5</v>
      </c>
      <c r="C79" s="115"/>
      <c r="D79" s="116" t="s">
        <v>122</v>
      </c>
      <c r="E79" s="116"/>
      <c r="F79" s="13"/>
      <c r="G79" s="13"/>
    </row>
    <row r="80" spans="2:7" ht="20.100000000000001" customHeight="1" x14ac:dyDescent="0.2">
      <c r="B80" s="115" t="s">
        <v>138</v>
      </c>
      <c r="C80" s="115"/>
      <c r="D80" s="116" t="s">
        <v>123</v>
      </c>
      <c r="E80" s="116"/>
      <c r="F80" s="13"/>
      <c r="G80" s="13"/>
    </row>
    <row r="81" spans="2:7" ht="20.100000000000001" customHeight="1" x14ac:dyDescent="0.2">
      <c r="B81" s="115" t="s">
        <v>139</v>
      </c>
      <c r="C81" s="115"/>
      <c r="D81" s="116" t="s">
        <v>124</v>
      </c>
      <c r="E81" s="116"/>
      <c r="F81" s="13"/>
      <c r="G81" s="13"/>
    </row>
  </sheetData>
  <mergeCells count="104">
    <mergeCell ref="B6:D7"/>
    <mergeCell ref="E6:E7"/>
    <mergeCell ref="F6:G6"/>
    <mergeCell ref="B1:G1"/>
    <mergeCell ref="B2:G2"/>
    <mergeCell ref="B3:G3"/>
    <mergeCell ref="B4:G4"/>
    <mergeCell ref="B5:G5"/>
    <mergeCell ref="B18:D18"/>
    <mergeCell ref="B8:D8"/>
    <mergeCell ref="B9:D9"/>
    <mergeCell ref="B10:D10"/>
    <mergeCell ref="B11:D11"/>
    <mergeCell ref="B12:D12"/>
    <mergeCell ref="B13:D13"/>
    <mergeCell ref="B14:D14"/>
    <mergeCell ref="B15:D15"/>
    <mergeCell ref="B16:D16"/>
    <mergeCell ref="B17:D17"/>
    <mergeCell ref="B37:C37"/>
    <mergeCell ref="D37:E37"/>
    <mergeCell ref="B38:C38"/>
    <mergeCell ref="D38:E38"/>
    <mergeCell ref="B34:G34"/>
    <mergeCell ref="B35:G35"/>
    <mergeCell ref="B36:E36"/>
    <mergeCell ref="B19:D19"/>
    <mergeCell ref="B20:D20"/>
    <mergeCell ref="B21:D21"/>
    <mergeCell ref="B25:G25"/>
    <mergeCell ref="B26:G26"/>
    <mergeCell ref="B27:G27"/>
    <mergeCell ref="B28:G28"/>
    <mergeCell ref="B29:G29"/>
    <mergeCell ref="B30:G30"/>
    <mergeCell ref="B31:G31"/>
    <mergeCell ref="F36:G36"/>
    <mergeCell ref="B65:C65"/>
    <mergeCell ref="D65:E65"/>
    <mergeCell ref="B59:C59"/>
    <mergeCell ref="B45:C45"/>
    <mergeCell ref="D45:E45"/>
    <mergeCell ref="B46:C46"/>
    <mergeCell ref="B43:G43"/>
    <mergeCell ref="B44:E44"/>
    <mergeCell ref="F44:G44"/>
    <mergeCell ref="F50:G50"/>
    <mergeCell ref="B54:C54"/>
    <mergeCell ref="D54:E54"/>
    <mergeCell ref="B57:G57"/>
    <mergeCell ref="B58:E58"/>
    <mergeCell ref="B39:C39"/>
    <mergeCell ref="D39:E39"/>
    <mergeCell ref="B40:C40"/>
    <mergeCell ref="D40:E40"/>
    <mergeCell ref="D59:E59"/>
    <mergeCell ref="B60:C60"/>
    <mergeCell ref="D60:E60"/>
    <mergeCell ref="D46:E46"/>
    <mergeCell ref="B53:C53"/>
    <mergeCell ref="D53:E53"/>
    <mergeCell ref="B51:C51"/>
    <mergeCell ref="D51:E51"/>
    <mergeCell ref="B52:C52"/>
    <mergeCell ref="D52:E52"/>
    <mergeCell ref="B47:C47"/>
    <mergeCell ref="D47:E47"/>
    <mergeCell ref="B48:C48"/>
    <mergeCell ref="D48:E48"/>
    <mergeCell ref="B50:E50"/>
    <mergeCell ref="D73:E73"/>
    <mergeCell ref="B66:C66"/>
    <mergeCell ref="D66:E66"/>
    <mergeCell ref="B68:C68"/>
    <mergeCell ref="D68:E68"/>
    <mergeCell ref="B70:G70"/>
    <mergeCell ref="B71:E71"/>
    <mergeCell ref="F71:G71"/>
    <mergeCell ref="B74:C74"/>
    <mergeCell ref="D74:E74"/>
    <mergeCell ref="B80:C80"/>
    <mergeCell ref="D80:E80"/>
    <mergeCell ref="B81:C81"/>
    <mergeCell ref="D81:E81"/>
    <mergeCell ref="F58:G58"/>
    <mergeCell ref="B61:C61"/>
    <mergeCell ref="D61:E61"/>
    <mergeCell ref="B62:C62"/>
    <mergeCell ref="D62:E62"/>
    <mergeCell ref="B64:E64"/>
    <mergeCell ref="F64:G64"/>
    <mergeCell ref="B67:C67"/>
    <mergeCell ref="D67:E67"/>
    <mergeCell ref="B78:C78"/>
    <mergeCell ref="D78:E78"/>
    <mergeCell ref="B79:C79"/>
    <mergeCell ref="D79:E79"/>
    <mergeCell ref="B75:C75"/>
    <mergeCell ref="D75:E75"/>
    <mergeCell ref="B77:E77"/>
    <mergeCell ref="F77:G77"/>
    <mergeCell ref="B72:C72"/>
    <mergeCell ref="D72:E72"/>
    <mergeCell ref="B73:C73"/>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29"/>
  <sheetViews>
    <sheetView showGridLines="0" zoomScaleNormal="100" zoomScaleSheetLayoutView="100" workbookViewId="0">
      <selection activeCell="E10" sqref="E10:E14"/>
    </sheetView>
  </sheetViews>
  <sheetFormatPr baseColWidth="10" defaultRowHeight="47.25" customHeight="1" x14ac:dyDescent="0.25"/>
  <cols>
    <col min="1" max="1" width="11.42578125" style="63"/>
    <col min="2" max="2" width="46.140625" style="63" customWidth="1"/>
    <col min="3" max="3" width="34.85546875" style="63" customWidth="1"/>
    <col min="4" max="4" width="12.140625" style="80" bestFit="1" customWidth="1"/>
    <col min="5" max="7" width="11.42578125" style="63"/>
    <col min="8" max="8" width="14.140625" style="63" bestFit="1" customWidth="1"/>
    <col min="9" max="250" width="11.42578125" style="63"/>
    <col min="251" max="251" width="13.42578125" style="63" customWidth="1"/>
    <col min="252" max="252" width="45" style="63" customWidth="1"/>
    <col min="253" max="253" width="31.28515625" style="63" customWidth="1"/>
    <col min="254" max="254" width="29.5703125" style="63" customWidth="1"/>
    <col min="255" max="506" width="11.42578125" style="63"/>
    <col min="507" max="507" width="13.42578125" style="63" customWidth="1"/>
    <col min="508" max="508" width="45" style="63" customWidth="1"/>
    <col min="509" max="509" width="31.28515625" style="63" customWidth="1"/>
    <col min="510" max="510" width="29.5703125" style="63" customWidth="1"/>
    <col min="511" max="762" width="11.42578125" style="63"/>
    <col min="763" max="763" width="13.42578125" style="63" customWidth="1"/>
    <col min="764" max="764" width="45" style="63" customWidth="1"/>
    <col min="765" max="765" width="31.28515625" style="63" customWidth="1"/>
    <col min="766" max="766" width="29.5703125" style="63" customWidth="1"/>
    <col min="767" max="1018" width="11.42578125" style="63"/>
    <col min="1019" max="1019" width="13.42578125" style="63" customWidth="1"/>
    <col min="1020" max="1020" width="45" style="63" customWidth="1"/>
    <col min="1021" max="1021" width="31.28515625" style="63" customWidth="1"/>
    <col min="1022" max="1022" width="29.5703125" style="63" customWidth="1"/>
    <col min="1023" max="1274" width="11.42578125" style="63"/>
    <col min="1275" max="1275" width="13.42578125" style="63" customWidth="1"/>
    <col min="1276" max="1276" width="45" style="63" customWidth="1"/>
    <col min="1277" max="1277" width="31.28515625" style="63" customWidth="1"/>
    <col min="1278" max="1278" width="29.5703125" style="63" customWidth="1"/>
    <col min="1279" max="1530" width="11.42578125" style="63"/>
    <col min="1531" max="1531" width="13.42578125" style="63" customWidth="1"/>
    <col min="1532" max="1532" width="45" style="63" customWidth="1"/>
    <col min="1533" max="1533" width="31.28515625" style="63" customWidth="1"/>
    <col min="1534" max="1534" width="29.5703125" style="63" customWidth="1"/>
    <col min="1535" max="1786" width="11.42578125" style="63"/>
    <col min="1787" max="1787" width="13.42578125" style="63" customWidth="1"/>
    <col min="1788" max="1788" width="45" style="63" customWidth="1"/>
    <col min="1789" max="1789" width="31.28515625" style="63" customWidth="1"/>
    <col min="1790" max="1790" width="29.5703125" style="63" customWidth="1"/>
    <col min="1791" max="2042" width="11.42578125" style="63"/>
    <col min="2043" max="2043" width="13.42578125" style="63" customWidth="1"/>
    <col min="2044" max="2044" width="45" style="63" customWidth="1"/>
    <col min="2045" max="2045" width="31.28515625" style="63" customWidth="1"/>
    <col min="2046" max="2046" width="29.5703125" style="63" customWidth="1"/>
    <col min="2047" max="2298" width="11.42578125" style="63"/>
    <col min="2299" max="2299" width="13.42578125" style="63" customWidth="1"/>
    <col min="2300" max="2300" width="45" style="63" customWidth="1"/>
    <col min="2301" max="2301" width="31.28515625" style="63" customWidth="1"/>
    <col min="2302" max="2302" width="29.5703125" style="63" customWidth="1"/>
    <col min="2303" max="2554" width="11.42578125" style="63"/>
    <col min="2555" max="2555" width="13.42578125" style="63" customWidth="1"/>
    <col min="2556" max="2556" width="45" style="63" customWidth="1"/>
    <col min="2557" max="2557" width="31.28515625" style="63" customWidth="1"/>
    <col min="2558" max="2558" width="29.5703125" style="63" customWidth="1"/>
    <col min="2559" max="2810" width="11.42578125" style="63"/>
    <col min="2811" max="2811" width="13.42578125" style="63" customWidth="1"/>
    <col min="2812" max="2812" width="45" style="63" customWidth="1"/>
    <col min="2813" max="2813" width="31.28515625" style="63" customWidth="1"/>
    <col min="2814" max="2814" width="29.5703125" style="63" customWidth="1"/>
    <col min="2815" max="3066" width="11.42578125" style="63"/>
    <col min="3067" max="3067" width="13.42578125" style="63" customWidth="1"/>
    <col min="3068" max="3068" width="45" style="63" customWidth="1"/>
    <col min="3069" max="3069" width="31.28515625" style="63" customWidth="1"/>
    <col min="3070" max="3070" width="29.5703125" style="63" customWidth="1"/>
    <col min="3071" max="3322" width="11.42578125" style="63"/>
    <col min="3323" max="3323" width="13.42578125" style="63" customWidth="1"/>
    <col min="3324" max="3324" width="45" style="63" customWidth="1"/>
    <col min="3325" max="3325" width="31.28515625" style="63" customWidth="1"/>
    <col min="3326" max="3326" width="29.5703125" style="63" customWidth="1"/>
    <col min="3327" max="3578" width="11.42578125" style="63"/>
    <col min="3579" max="3579" width="13.42578125" style="63" customWidth="1"/>
    <col min="3580" max="3580" width="45" style="63" customWidth="1"/>
    <col min="3581" max="3581" width="31.28515625" style="63" customWidth="1"/>
    <col min="3582" max="3582" width="29.5703125" style="63" customWidth="1"/>
    <col min="3583" max="3834" width="11.42578125" style="63"/>
    <col min="3835" max="3835" width="13.42578125" style="63" customWidth="1"/>
    <col min="3836" max="3836" width="45" style="63" customWidth="1"/>
    <col min="3837" max="3837" width="31.28515625" style="63" customWidth="1"/>
    <col min="3838" max="3838" width="29.5703125" style="63" customWidth="1"/>
    <col min="3839" max="4090" width="11.42578125" style="63"/>
    <col min="4091" max="4091" width="13.42578125" style="63" customWidth="1"/>
    <col min="4092" max="4092" width="45" style="63" customWidth="1"/>
    <col min="4093" max="4093" width="31.28515625" style="63" customWidth="1"/>
    <col min="4094" max="4094" width="29.5703125" style="63" customWidth="1"/>
    <col min="4095" max="4346" width="11.42578125" style="63"/>
    <col min="4347" max="4347" width="13.42578125" style="63" customWidth="1"/>
    <col min="4348" max="4348" width="45" style="63" customWidth="1"/>
    <col min="4349" max="4349" width="31.28515625" style="63" customWidth="1"/>
    <col min="4350" max="4350" width="29.5703125" style="63" customWidth="1"/>
    <col min="4351" max="4602" width="11.42578125" style="63"/>
    <col min="4603" max="4603" width="13.42578125" style="63" customWidth="1"/>
    <col min="4604" max="4604" width="45" style="63" customWidth="1"/>
    <col min="4605" max="4605" width="31.28515625" style="63" customWidth="1"/>
    <col min="4606" max="4606" width="29.5703125" style="63" customWidth="1"/>
    <col min="4607" max="4858" width="11.42578125" style="63"/>
    <col min="4859" max="4859" width="13.42578125" style="63" customWidth="1"/>
    <col min="4860" max="4860" width="45" style="63" customWidth="1"/>
    <col min="4861" max="4861" width="31.28515625" style="63" customWidth="1"/>
    <col min="4862" max="4862" width="29.5703125" style="63" customWidth="1"/>
    <col min="4863" max="5114" width="11.42578125" style="63"/>
    <col min="5115" max="5115" width="13.42578125" style="63" customWidth="1"/>
    <col min="5116" max="5116" width="45" style="63" customWidth="1"/>
    <col min="5117" max="5117" width="31.28515625" style="63" customWidth="1"/>
    <col min="5118" max="5118" width="29.5703125" style="63" customWidth="1"/>
    <col min="5119" max="5370" width="11.42578125" style="63"/>
    <col min="5371" max="5371" width="13.42578125" style="63" customWidth="1"/>
    <col min="5372" max="5372" width="45" style="63" customWidth="1"/>
    <col min="5373" max="5373" width="31.28515625" style="63" customWidth="1"/>
    <col min="5374" max="5374" width="29.5703125" style="63" customWidth="1"/>
    <col min="5375" max="5626" width="11.42578125" style="63"/>
    <col min="5627" max="5627" width="13.42578125" style="63" customWidth="1"/>
    <col min="5628" max="5628" width="45" style="63" customWidth="1"/>
    <col min="5629" max="5629" width="31.28515625" style="63" customWidth="1"/>
    <col min="5630" max="5630" width="29.5703125" style="63" customWidth="1"/>
    <col min="5631" max="5882" width="11.42578125" style="63"/>
    <col min="5883" max="5883" width="13.42578125" style="63" customWidth="1"/>
    <col min="5884" max="5884" width="45" style="63" customWidth="1"/>
    <col min="5885" max="5885" width="31.28515625" style="63" customWidth="1"/>
    <col min="5886" max="5886" width="29.5703125" style="63" customWidth="1"/>
    <col min="5887" max="6138" width="11.42578125" style="63"/>
    <col min="6139" max="6139" width="13.42578125" style="63" customWidth="1"/>
    <col min="6140" max="6140" width="45" style="63" customWidth="1"/>
    <col min="6141" max="6141" width="31.28515625" style="63" customWidth="1"/>
    <col min="6142" max="6142" width="29.5703125" style="63" customWidth="1"/>
    <col min="6143" max="6394" width="11.42578125" style="63"/>
    <col min="6395" max="6395" width="13.42578125" style="63" customWidth="1"/>
    <col min="6396" max="6396" width="45" style="63" customWidth="1"/>
    <col min="6397" max="6397" width="31.28515625" style="63" customWidth="1"/>
    <col min="6398" max="6398" width="29.5703125" style="63" customWidth="1"/>
    <col min="6399" max="6650" width="11.42578125" style="63"/>
    <col min="6651" max="6651" width="13.42578125" style="63" customWidth="1"/>
    <col min="6652" max="6652" width="45" style="63" customWidth="1"/>
    <col min="6653" max="6653" width="31.28515625" style="63" customWidth="1"/>
    <col min="6654" max="6654" width="29.5703125" style="63" customWidth="1"/>
    <col min="6655" max="6906" width="11.42578125" style="63"/>
    <col min="6907" max="6907" width="13.42578125" style="63" customWidth="1"/>
    <col min="6908" max="6908" width="45" style="63" customWidth="1"/>
    <col min="6909" max="6909" width="31.28515625" style="63" customWidth="1"/>
    <col min="6910" max="6910" width="29.5703125" style="63" customWidth="1"/>
    <col min="6911" max="7162" width="11.42578125" style="63"/>
    <col min="7163" max="7163" width="13.42578125" style="63" customWidth="1"/>
    <col min="7164" max="7164" width="45" style="63" customWidth="1"/>
    <col min="7165" max="7165" width="31.28515625" style="63" customWidth="1"/>
    <col min="7166" max="7166" width="29.5703125" style="63" customWidth="1"/>
    <col min="7167" max="7418" width="11.42578125" style="63"/>
    <col min="7419" max="7419" width="13.42578125" style="63" customWidth="1"/>
    <col min="7420" max="7420" width="45" style="63" customWidth="1"/>
    <col min="7421" max="7421" width="31.28515625" style="63" customWidth="1"/>
    <col min="7422" max="7422" width="29.5703125" style="63" customWidth="1"/>
    <col min="7423" max="7674" width="11.42578125" style="63"/>
    <col min="7675" max="7675" width="13.42578125" style="63" customWidth="1"/>
    <col min="7676" max="7676" width="45" style="63" customWidth="1"/>
    <col min="7677" max="7677" width="31.28515625" style="63" customWidth="1"/>
    <col min="7678" max="7678" width="29.5703125" style="63" customWidth="1"/>
    <col min="7679" max="7930" width="11.42578125" style="63"/>
    <col min="7931" max="7931" width="13.42578125" style="63" customWidth="1"/>
    <col min="7932" max="7932" width="45" style="63" customWidth="1"/>
    <col min="7933" max="7933" width="31.28515625" style="63" customWidth="1"/>
    <col min="7934" max="7934" width="29.5703125" style="63" customWidth="1"/>
    <col min="7935" max="8186" width="11.42578125" style="63"/>
    <col min="8187" max="8187" width="13.42578125" style="63" customWidth="1"/>
    <col min="8188" max="8188" width="45" style="63" customWidth="1"/>
    <col min="8189" max="8189" width="31.28515625" style="63" customWidth="1"/>
    <col min="8190" max="8190" width="29.5703125" style="63" customWidth="1"/>
    <col min="8191" max="8442" width="11.42578125" style="63"/>
    <col min="8443" max="8443" width="13.42578125" style="63" customWidth="1"/>
    <col min="8444" max="8444" width="45" style="63" customWidth="1"/>
    <col min="8445" max="8445" width="31.28515625" style="63" customWidth="1"/>
    <col min="8446" max="8446" width="29.5703125" style="63" customWidth="1"/>
    <col min="8447" max="8698" width="11.42578125" style="63"/>
    <col min="8699" max="8699" width="13.42578125" style="63" customWidth="1"/>
    <col min="8700" max="8700" width="45" style="63" customWidth="1"/>
    <col min="8701" max="8701" width="31.28515625" style="63" customWidth="1"/>
    <col min="8702" max="8702" width="29.5703125" style="63" customWidth="1"/>
    <col min="8703" max="8954" width="11.42578125" style="63"/>
    <col min="8955" max="8955" width="13.42578125" style="63" customWidth="1"/>
    <col min="8956" max="8956" width="45" style="63" customWidth="1"/>
    <col min="8957" max="8957" width="31.28515625" style="63" customWidth="1"/>
    <col min="8958" max="8958" width="29.5703125" style="63" customWidth="1"/>
    <col min="8959" max="9210" width="11.42578125" style="63"/>
    <col min="9211" max="9211" width="13.42578125" style="63" customWidth="1"/>
    <col min="9212" max="9212" width="45" style="63" customWidth="1"/>
    <col min="9213" max="9213" width="31.28515625" style="63" customWidth="1"/>
    <col min="9214" max="9214" width="29.5703125" style="63" customWidth="1"/>
    <col min="9215" max="9466" width="11.42578125" style="63"/>
    <col min="9467" max="9467" width="13.42578125" style="63" customWidth="1"/>
    <col min="9468" max="9468" width="45" style="63" customWidth="1"/>
    <col min="9469" max="9469" width="31.28515625" style="63" customWidth="1"/>
    <col min="9470" max="9470" width="29.5703125" style="63" customWidth="1"/>
    <col min="9471" max="9722" width="11.42578125" style="63"/>
    <col min="9723" max="9723" width="13.42578125" style="63" customWidth="1"/>
    <col min="9724" max="9724" width="45" style="63" customWidth="1"/>
    <col min="9725" max="9725" width="31.28515625" style="63" customWidth="1"/>
    <col min="9726" max="9726" width="29.5703125" style="63" customWidth="1"/>
    <col min="9727" max="9978" width="11.42578125" style="63"/>
    <col min="9979" max="9979" width="13.42578125" style="63" customWidth="1"/>
    <col min="9980" max="9980" width="45" style="63" customWidth="1"/>
    <col min="9981" max="9981" width="31.28515625" style="63" customWidth="1"/>
    <col min="9982" max="9982" width="29.5703125" style="63" customWidth="1"/>
    <col min="9983" max="10234" width="11.42578125" style="63"/>
    <col min="10235" max="10235" width="13.42578125" style="63" customWidth="1"/>
    <col min="10236" max="10236" width="45" style="63" customWidth="1"/>
    <col min="10237" max="10237" width="31.28515625" style="63" customWidth="1"/>
    <col min="10238" max="10238" width="29.5703125" style="63" customWidth="1"/>
    <col min="10239" max="10490" width="11.42578125" style="63"/>
    <col min="10491" max="10491" width="13.42578125" style="63" customWidth="1"/>
    <col min="10492" max="10492" width="45" style="63" customWidth="1"/>
    <col min="10493" max="10493" width="31.28515625" style="63" customWidth="1"/>
    <col min="10494" max="10494" width="29.5703125" style="63" customWidth="1"/>
    <col min="10495" max="10746" width="11.42578125" style="63"/>
    <col min="10747" max="10747" width="13.42578125" style="63" customWidth="1"/>
    <col min="10748" max="10748" width="45" style="63" customWidth="1"/>
    <col min="10749" max="10749" width="31.28515625" style="63" customWidth="1"/>
    <col min="10750" max="10750" width="29.5703125" style="63" customWidth="1"/>
    <col min="10751" max="11002" width="11.42578125" style="63"/>
    <col min="11003" max="11003" width="13.42578125" style="63" customWidth="1"/>
    <col min="11004" max="11004" width="45" style="63" customWidth="1"/>
    <col min="11005" max="11005" width="31.28515625" style="63" customWidth="1"/>
    <col min="11006" max="11006" width="29.5703125" style="63" customWidth="1"/>
    <col min="11007" max="11258" width="11.42578125" style="63"/>
    <col min="11259" max="11259" width="13.42578125" style="63" customWidth="1"/>
    <col min="11260" max="11260" width="45" style="63" customWidth="1"/>
    <col min="11261" max="11261" width="31.28515625" style="63" customWidth="1"/>
    <col min="11262" max="11262" width="29.5703125" style="63" customWidth="1"/>
    <col min="11263" max="11514" width="11.42578125" style="63"/>
    <col min="11515" max="11515" width="13.42578125" style="63" customWidth="1"/>
    <col min="11516" max="11516" width="45" style="63" customWidth="1"/>
    <col min="11517" max="11517" width="31.28515625" style="63" customWidth="1"/>
    <col min="11518" max="11518" width="29.5703125" style="63" customWidth="1"/>
    <col min="11519" max="11770" width="11.42578125" style="63"/>
    <col min="11771" max="11771" width="13.42578125" style="63" customWidth="1"/>
    <col min="11772" max="11772" width="45" style="63" customWidth="1"/>
    <col min="11773" max="11773" width="31.28515625" style="63" customWidth="1"/>
    <col min="11774" max="11774" width="29.5703125" style="63" customWidth="1"/>
    <col min="11775" max="12026" width="11.42578125" style="63"/>
    <col min="12027" max="12027" width="13.42578125" style="63" customWidth="1"/>
    <col min="12028" max="12028" width="45" style="63" customWidth="1"/>
    <col min="12029" max="12029" width="31.28515625" style="63" customWidth="1"/>
    <col min="12030" max="12030" width="29.5703125" style="63" customWidth="1"/>
    <col min="12031" max="12282" width="11.42578125" style="63"/>
    <col min="12283" max="12283" width="13.42578125" style="63" customWidth="1"/>
    <col min="12284" max="12284" width="45" style="63" customWidth="1"/>
    <col min="12285" max="12285" width="31.28515625" style="63" customWidth="1"/>
    <col min="12286" max="12286" width="29.5703125" style="63" customWidth="1"/>
    <col min="12287" max="12538" width="11.42578125" style="63"/>
    <col min="12539" max="12539" width="13.42578125" style="63" customWidth="1"/>
    <col min="12540" max="12540" width="45" style="63" customWidth="1"/>
    <col min="12541" max="12541" width="31.28515625" style="63" customWidth="1"/>
    <col min="12542" max="12542" width="29.5703125" style="63" customWidth="1"/>
    <col min="12543" max="12794" width="11.42578125" style="63"/>
    <col min="12795" max="12795" width="13.42578125" style="63" customWidth="1"/>
    <col min="12796" max="12796" width="45" style="63" customWidth="1"/>
    <col min="12797" max="12797" width="31.28515625" style="63" customWidth="1"/>
    <col min="12798" max="12798" width="29.5703125" style="63" customWidth="1"/>
    <col min="12799" max="13050" width="11.42578125" style="63"/>
    <col min="13051" max="13051" width="13.42578125" style="63" customWidth="1"/>
    <col min="13052" max="13052" width="45" style="63" customWidth="1"/>
    <col min="13053" max="13053" width="31.28515625" style="63" customWidth="1"/>
    <col min="13054" max="13054" width="29.5703125" style="63" customWidth="1"/>
    <col min="13055" max="13306" width="11.42578125" style="63"/>
    <col min="13307" max="13307" width="13.42578125" style="63" customWidth="1"/>
    <col min="13308" max="13308" width="45" style="63" customWidth="1"/>
    <col min="13309" max="13309" width="31.28515625" style="63" customWidth="1"/>
    <col min="13310" max="13310" width="29.5703125" style="63" customWidth="1"/>
    <col min="13311" max="13562" width="11.42578125" style="63"/>
    <col min="13563" max="13563" width="13.42578125" style="63" customWidth="1"/>
    <col min="13564" max="13564" width="45" style="63" customWidth="1"/>
    <col min="13565" max="13565" width="31.28515625" style="63" customWidth="1"/>
    <col min="13566" max="13566" width="29.5703125" style="63" customWidth="1"/>
    <col min="13567" max="13818" width="11.42578125" style="63"/>
    <col min="13819" max="13819" width="13.42578125" style="63" customWidth="1"/>
    <col min="13820" max="13820" width="45" style="63" customWidth="1"/>
    <col min="13821" max="13821" width="31.28515625" style="63" customWidth="1"/>
    <col min="13822" max="13822" width="29.5703125" style="63" customWidth="1"/>
    <col min="13823" max="14074" width="11.42578125" style="63"/>
    <col min="14075" max="14075" width="13.42578125" style="63" customWidth="1"/>
    <col min="14076" max="14076" width="45" style="63" customWidth="1"/>
    <col min="14077" max="14077" width="31.28515625" style="63" customWidth="1"/>
    <col min="14078" max="14078" width="29.5703125" style="63" customWidth="1"/>
    <col min="14079" max="14330" width="11.42578125" style="63"/>
    <col min="14331" max="14331" width="13.42578125" style="63" customWidth="1"/>
    <col min="14332" max="14332" width="45" style="63" customWidth="1"/>
    <col min="14333" max="14333" width="31.28515625" style="63" customWidth="1"/>
    <col min="14334" max="14334" width="29.5703125" style="63" customWidth="1"/>
    <col min="14335" max="14586" width="11.42578125" style="63"/>
    <col min="14587" max="14587" width="13.42578125" style="63" customWidth="1"/>
    <col min="14588" max="14588" width="45" style="63" customWidth="1"/>
    <col min="14589" max="14589" width="31.28515625" style="63" customWidth="1"/>
    <col min="14590" max="14590" width="29.5703125" style="63" customWidth="1"/>
    <col min="14591" max="14842" width="11.42578125" style="63"/>
    <col min="14843" max="14843" width="13.42578125" style="63" customWidth="1"/>
    <col min="14844" max="14844" width="45" style="63" customWidth="1"/>
    <col min="14845" max="14845" width="31.28515625" style="63" customWidth="1"/>
    <col min="14846" max="14846" width="29.5703125" style="63" customWidth="1"/>
    <col min="14847" max="15098" width="11.42578125" style="63"/>
    <col min="15099" max="15099" width="13.42578125" style="63" customWidth="1"/>
    <col min="15100" max="15100" width="45" style="63" customWidth="1"/>
    <col min="15101" max="15101" width="31.28515625" style="63" customWidth="1"/>
    <col min="15102" max="15102" width="29.5703125" style="63" customWidth="1"/>
    <col min="15103" max="15354" width="11.42578125" style="63"/>
    <col min="15355" max="15355" width="13.42578125" style="63" customWidth="1"/>
    <col min="15356" max="15356" width="45" style="63" customWidth="1"/>
    <col min="15357" max="15357" width="31.28515625" style="63" customWidth="1"/>
    <col min="15358" max="15358" width="29.5703125" style="63" customWidth="1"/>
    <col min="15359" max="15610" width="11.42578125" style="63"/>
    <col min="15611" max="15611" width="13.42578125" style="63" customWidth="1"/>
    <col min="15612" max="15612" width="45" style="63" customWidth="1"/>
    <col min="15613" max="15613" width="31.28515625" style="63" customWidth="1"/>
    <col min="15614" max="15614" width="29.5703125" style="63" customWidth="1"/>
    <col min="15615" max="15866" width="11.42578125" style="63"/>
    <col min="15867" max="15867" width="13.42578125" style="63" customWidth="1"/>
    <col min="15868" max="15868" width="45" style="63" customWidth="1"/>
    <col min="15869" max="15869" width="31.28515625" style="63" customWidth="1"/>
    <col min="15870" max="15870" width="29.5703125" style="63" customWidth="1"/>
    <col min="15871" max="16122" width="11.42578125" style="63"/>
    <col min="16123" max="16123" width="13.42578125" style="63" customWidth="1"/>
    <col min="16124" max="16124" width="45" style="63" customWidth="1"/>
    <col min="16125" max="16125" width="31.28515625" style="63" customWidth="1"/>
    <col min="16126" max="16126" width="29.5703125" style="63" customWidth="1"/>
    <col min="16127" max="16384" width="11.42578125" style="63"/>
  </cols>
  <sheetData>
    <row r="1" spans="2:6" ht="18" x14ac:dyDescent="0.25">
      <c r="B1" s="120" t="s">
        <v>47</v>
      </c>
      <c r="C1" s="120"/>
      <c r="D1" s="120"/>
      <c r="E1" s="120"/>
      <c r="F1" s="120"/>
    </row>
    <row r="2" spans="2:6" ht="16.5" customHeight="1" x14ac:dyDescent="0.25">
      <c r="B2" s="120" t="s">
        <v>180</v>
      </c>
      <c r="C2" s="120"/>
      <c r="D2" s="120"/>
      <c r="E2" s="120"/>
      <c r="F2" s="120"/>
    </row>
    <row r="3" spans="2:6" s="7" customFormat="1" ht="15" customHeight="1" x14ac:dyDescent="0.25">
      <c r="B3" s="120" t="s">
        <v>9</v>
      </c>
      <c r="C3" s="120"/>
      <c r="D3" s="120"/>
      <c r="E3" s="120"/>
      <c r="F3" s="120"/>
    </row>
    <row r="4" spans="2:6" ht="18.75" customHeight="1" x14ac:dyDescent="0.25">
      <c r="B4" s="120" t="s">
        <v>27</v>
      </c>
      <c r="C4" s="120"/>
      <c r="D4" s="120"/>
      <c r="E4" s="120"/>
      <c r="F4" s="120"/>
    </row>
    <row r="5" spans="2:6" ht="18.75" customHeight="1" x14ac:dyDescent="0.25">
      <c r="B5" s="52"/>
      <c r="C5" s="52"/>
      <c r="D5" s="52"/>
      <c r="E5" s="52"/>
      <c r="F5" s="52"/>
    </row>
    <row r="6" spans="2:6" ht="15" x14ac:dyDescent="0.25">
      <c r="B6" s="140" t="s">
        <v>0</v>
      </c>
      <c r="C6" s="142"/>
      <c r="D6" s="199" t="s">
        <v>147</v>
      </c>
      <c r="E6" s="138" t="s">
        <v>24</v>
      </c>
      <c r="F6" s="138"/>
    </row>
    <row r="7" spans="2:6" ht="15" x14ac:dyDescent="0.25">
      <c r="B7" s="143"/>
      <c r="C7" s="145"/>
      <c r="D7" s="200"/>
      <c r="E7" s="57" t="s">
        <v>25</v>
      </c>
      <c r="F7" s="57" t="s">
        <v>26</v>
      </c>
    </row>
    <row r="8" spans="2:6" s="77" customFormat="1" ht="89.25" customHeight="1" x14ac:dyDescent="0.2">
      <c r="B8" s="231" t="s">
        <v>258</v>
      </c>
      <c r="C8" s="232"/>
      <c r="D8" s="16"/>
      <c r="E8" s="13"/>
      <c r="F8" s="13"/>
    </row>
    <row r="9" spans="2:6" s="77" customFormat="1" ht="15" x14ac:dyDescent="0.2">
      <c r="B9" s="149" t="s">
        <v>259</v>
      </c>
      <c r="C9" s="150"/>
      <c r="D9" s="16"/>
      <c r="E9" s="13"/>
      <c r="F9" s="13"/>
    </row>
    <row r="10" spans="2:6" s="77" customFormat="1" ht="15" x14ac:dyDescent="0.25">
      <c r="B10" s="20" t="s">
        <v>7</v>
      </c>
      <c r="C10" s="21">
        <v>0</v>
      </c>
      <c r="D10" s="226">
        <v>200</v>
      </c>
      <c r="E10" s="226"/>
      <c r="F10" s="226"/>
    </row>
    <row r="11" spans="2:6" s="77" customFormat="1" ht="15" x14ac:dyDescent="0.25">
      <c r="B11" s="22" t="s">
        <v>182</v>
      </c>
      <c r="C11" s="23">
        <v>25</v>
      </c>
      <c r="D11" s="227"/>
      <c r="E11" s="227"/>
      <c r="F11" s="227"/>
    </row>
    <row r="12" spans="2:6" s="77" customFormat="1" ht="15" x14ac:dyDescent="0.25">
      <c r="B12" s="22" t="s">
        <v>181</v>
      </c>
      <c r="C12" s="23">
        <v>50</v>
      </c>
      <c r="D12" s="227"/>
      <c r="E12" s="227"/>
      <c r="F12" s="227"/>
    </row>
    <row r="13" spans="2:6" s="88" customFormat="1" ht="15" x14ac:dyDescent="0.25">
      <c r="B13" s="22" t="s">
        <v>185</v>
      </c>
      <c r="C13" s="23">
        <v>100</v>
      </c>
      <c r="D13" s="227"/>
      <c r="E13" s="227"/>
      <c r="F13" s="227"/>
    </row>
    <row r="14" spans="2:6" s="88" customFormat="1" ht="15" x14ac:dyDescent="0.25">
      <c r="B14" s="22" t="s">
        <v>186</v>
      </c>
      <c r="C14" s="23">
        <v>200</v>
      </c>
      <c r="D14" s="228"/>
      <c r="E14" s="228"/>
      <c r="F14" s="228"/>
    </row>
    <row r="15" spans="2:6" s="88" customFormat="1" ht="61.5" customHeight="1" x14ac:dyDescent="0.25">
      <c r="B15" s="231" t="s">
        <v>260</v>
      </c>
      <c r="C15" s="232"/>
      <c r="D15" s="17">
        <v>20</v>
      </c>
      <c r="E15" s="76"/>
      <c r="F15" s="76"/>
    </row>
    <row r="16" spans="2:6" s="88" customFormat="1" ht="52.5" customHeight="1" x14ac:dyDescent="0.25">
      <c r="B16" s="231" t="s">
        <v>263</v>
      </c>
      <c r="C16" s="233"/>
      <c r="D16" s="17">
        <v>20</v>
      </c>
      <c r="E16" s="76"/>
      <c r="F16" s="76"/>
    </row>
    <row r="17" spans="2:8" s="88" customFormat="1" ht="48" customHeight="1" x14ac:dyDescent="0.25">
      <c r="B17" s="231" t="s">
        <v>220</v>
      </c>
      <c r="C17" s="232"/>
      <c r="D17" s="17">
        <v>20</v>
      </c>
      <c r="E17" s="76"/>
      <c r="F17" s="76"/>
    </row>
    <row r="18" spans="2:8" s="88" customFormat="1" ht="56.25" customHeight="1" x14ac:dyDescent="0.25">
      <c r="B18" s="231" t="s">
        <v>221</v>
      </c>
      <c r="C18" s="232"/>
      <c r="D18" s="17">
        <v>30</v>
      </c>
      <c r="E18" s="76"/>
      <c r="F18" s="76"/>
    </row>
    <row r="19" spans="2:8" s="88" customFormat="1" ht="87.75" customHeight="1" x14ac:dyDescent="0.25">
      <c r="B19" s="231" t="s">
        <v>222</v>
      </c>
      <c r="C19" s="233"/>
      <c r="D19" s="17">
        <v>20</v>
      </c>
      <c r="E19" s="76"/>
      <c r="F19" s="76"/>
      <c r="H19" s="89"/>
    </row>
    <row r="20" spans="2:8" s="88" customFormat="1" ht="63" customHeight="1" x14ac:dyDescent="0.25">
      <c r="B20" s="229" t="s">
        <v>262</v>
      </c>
      <c r="C20" s="232"/>
      <c r="D20" s="28">
        <v>30</v>
      </c>
      <c r="E20" s="74"/>
      <c r="F20" s="74"/>
      <c r="H20" s="89"/>
    </row>
    <row r="21" spans="2:8" s="88" customFormat="1" ht="78.75" customHeight="1" x14ac:dyDescent="0.25">
      <c r="B21" s="229" t="s">
        <v>223</v>
      </c>
      <c r="C21" s="230"/>
      <c r="D21" s="28">
        <v>30</v>
      </c>
      <c r="E21" s="74"/>
      <c r="F21" s="74"/>
      <c r="H21" s="89"/>
    </row>
    <row r="22" spans="2:8" s="88" customFormat="1" ht="63" customHeight="1" x14ac:dyDescent="0.25">
      <c r="B22" s="229" t="s">
        <v>261</v>
      </c>
      <c r="C22" s="232"/>
      <c r="D22" s="28">
        <v>60</v>
      </c>
      <c r="E22" s="74"/>
      <c r="F22" s="74"/>
      <c r="H22" s="89"/>
    </row>
    <row r="23" spans="2:8" s="88" customFormat="1" ht="63" customHeight="1" x14ac:dyDescent="0.25">
      <c r="B23" s="229" t="s">
        <v>264</v>
      </c>
      <c r="C23" s="232"/>
      <c r="D23" s="28">
        <v>60</v>
      </c>
      <c r="E23" s="74"/>
      <c r="F23" s="74"/>
      <c r="H23" s="89"/>
    </row>
    <row r="24" spans="2:8" s="88" customFormat="1" ht="63" customHeight="1" x14ac:dyDescent="0.25">
      <c r="B24" s="229" t="s">
        <v>224</v>
      </c>
      <c r="C24" s="232"/>
      <c r="D24" s="28">
        <v>10</v>
      </c>
      <c r="E24" s="74"/>
      <c r="F24" s="74"/>
      <c r="H24" s="89"/>
    </row>
    <row r="25" spans="2:8" s="77" customFormat="1" ht="15" x14ac:dyDescent="0.25">
      <c r="B25" s="173" t="s">
        <v>11</v>
      </c>
      <c r="C25" s="173"/>
      <c r="D25" s="91">
        <f>SUM(D10:D24)</f>
        <v>500</v>
      </c>
      <c r="E25" s="63"/>
      <c r="F25" s="63"/>
    </row>
    <row r="26" spans="2:8" ht="19.5" customHeight="1" x14ac:dyDescent="0.25">
      <c r="B26" s="77"/>
      <c r="C26" s="77"/>
      <c r="D26" s="77"/>
      <c r="E26" s="77"/>
      <c r="F26" s="77"/>
    </row>
    <row r="27" spans="2:8" ht="47.25" customHeight="1" x14ac:dyDescent="0.25">
      <c r="D27" s="63"/>
    </row>
    <row r="28" spans="2:8" ht="47.25" customHeight="1" x14ac:dyDescent="0.25">
      <c r="D28" s="63"/>
    </row>
    <row r="29" spans="2:8" ht="47.25" customHeight="1" x14ac:dyDescent="0.25">
      <c r="D29" s="63"/>
    </row>
  </sheetData>
  <mergeCells count="23">
    <mergeCell ref="B25:C25"/>
    <mergeCell ref="B18:C18"/>
    <mergeCell ref="B19:C19"/>
    <mergeCell ref="B16:C16"/>
    <mergeCell ref="B20:C20"/>
    <mergeCell ref="B17:C17"/>
    <mergeCell ref="B22:C22"/>
    <mergeCell ref="B24:C24"/>
    <mergeCell ref="B23:C23"/>
    <mergeCell ref="D10:D14"/>
    <mergeCell ref="E10:E14"/>
    <mergeCell ref="F10:F14"/>
    <mergeCell ref="B21:C21"/>
    <mergeCell ref="B1:F1"/>
    <mergeCell ref="B2:F2"/>
    <mergeCell ref="B3:F3"/>
    <mergeCell ref="B4:F4"/>
    <mergeCell ref="B6:C7"/>
    <mergeCell ref="D6:D7"/>
    <mergeCell ref="E6:F6"/>
    <mergeCell ref="B9:C9"/>
    <mergeCell ref="B8:C8"/>
    <mergeCell ref="B15:C1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13"/>
  <sheetViews>
    <sheetView showGridLines="0" zoomScaleNormal="100" zoomScaleSheetLayoutView="100" workbookViewId="0">
      <selection activeCell="D9" sqref="D9"/>
    </sheetView>
  </sheetViews>
  <sheetFormatPr baseColWidth="10" defaultRowHeight="47.25" customHeight="1" x14ac:dyDescent="0.25"/>
  <cols>
    <col min="1" max="1" width="11.42578125" style="2"/>
    <col min="2" max="2" width="13.42578125" style="2" customWidth="1"/>
    <col min="3" max="3" width="40.28515625" style="2" customWidth="1"/>
    <col min="4" max="4" width="15.42578125" style="5" customWidth="1"/>
    <col min="5" max="250" width="11.42578125" style="2"/>
    <col min="251" max="251" width="13.42578125" style="2" customWidth="1"/>
    <col min="252" max="252" width="45" style="2" customWidth="1"/>
    <col min="253" max="253" width="31.28515625" style="2" customWidth="1"/>
    <col min="254" max="254" width="29.5703125" style="2" customWidth="1"/>
    <col min="255" max="506" width="11.42578125" style="2"/>
    <col min="507" max="507" width="13.42578125" style="2" customWidth="1"/>
    <col min="508" max="508" width="45" style="2" customWidth="1"/>
    <col min="509" max="509" width="31.28515625" style="2" customWidth="1"/>
    <col min="510" max="510" width="29.5703125" style="2" customWidth="1"/>
    <col min="511" max="762" width="11.42578125" style="2"/>
    <col min="763" max="763" width="13.42578125" style="2" customWidth="1"/>
    <col min="764" max="764" width="45" style="2" customWidth="1"/>
    <col min="765" max="765" width="31.28515625" style="2" customWidth="1"/>
    <col min="766" max="766" width="29.5703125" style="2" customWidth="1"/>
    <col min="767" max="1018" width="11.42578125" style="2"/>
    <col min="1019" max="1019" width="13.42578125" style="2" customWidth="1"/>
    <col min="1020" max="1020" width="45" style="2" customWidth="1"/>
    <col min="1021" max="1021" width="31.28515625" style="2" customWidth="1"/>
    <col min="1022" max="1022" width="29.5703125" style="2" customWidth="1"/>
    <col min="1023" max="1274" width="11.42578125" style="2"/>
    <col min="1275" max="1275" width="13.42578125" style="2" customWidth="1"/>
    <col min="1276" max="1276" width="45" style="2" customWidth="1"/>
    <col min="1277" max="1277" width="31.28515625" style="2" customWidth="1"/>
    <col min="1278" max="1278" width="29.5703125" style="2" customWidth="1"/>
    <col min="1279" max="1530" width="11.42578125" style="2"/>
    <col min="1531" max="1531" width="13.42578125" style="2" customWidth="1"/>
    <col min="1532" max="1532" width="45" style="2" customWidth="1"/>
    <col min="1533" max="1533" width="31.28515625" style="2" customWidth="1"/>
    <col min="1534" max="1534" width="29.5703125" style="2" customWidth="1"/>
    <col min="1535" max="1786" width="11.42578125" style="2"/>
    <col min="1787" max="1787" width="13.42578125" style="2" customWidth="1"/>
    <col min="1788" max="1788" width="45" style="2" customWidth="1"/>
    <col min="1789" max="1789" width="31.28515625" style="2" customWidth="1"/>
    <col min="1790" max="1790" width="29.5703125" style="2" customWidth="1"/>
    <col min="1791" max="2042" width="11.42578125" style="2"/>
    <col min="2043" max="2043" width="13.42578125" style="2" customWidth="1"/>
    <col min="2044" max="2044" width="45" style="2" customWidth="1"/>
    <col min="2045" max="2045" width="31.28515625" style="2" customWidth="1"/>
    <col min="2046" max="2046" width="29.5703125" style="2" customWidth="1"/>
    <col min="2047" max="2298" width="11.42578125" style="2"/>
    <col min="2299" max="2299" width="13.42578125" style="2" customWidth="1"/>
    <col min="2300" max="2300" width="45" style="2" customWidth="1"/>
    <col min="2301" max="2301" width="31.28515625" style="2" customWidth="1"/>
    <col min="2302" max="2302" width="29.5703125" style="2" customWidth="1"/>
    <col min="2303" max="2554" width="11.42578125" style="2"/>
    <col min="2555" max="2555" width="13.42578125" style="2" customWidth="1"/>
    <col min="2556" max="2556" width="45" style="2" customWidth="1"/>
    <col min="2557" max="2557" width="31.28515625" style="2" customWidth="1"/>
    <col min="2558" max="2558" width="29.5703125" style="2" customWidth="1"/>
    <col min="2559" max="2810" width="11.42578125" style="2"/>
    <col min="2811" max="2811" width="13.42578125" style="2" customWidth="1"/>
    <col min="2812" max="2812" width="45" style="2" customWidth="1"/>
    <col min="2813" max="2813" width="31.28515625" style="2" customWidth="1"/>
    <col min="2814" max="2814" width="29.5703125" style="2" customWidth="1"/>
    <col min="2815" max="3066" width="11.42578125" style="2"/>
    <col min="3067" max="3067" width="13.42578125" style="2" customWidth="1"/>
    <col min="3068" max="3068" width="45" style="2" customWidth="1"/>
    <col min="3069" max="3069" width="31.28515625" style="2" customWidth="1"/>
    <col min="3070" max="3070" width="29.5703125" style="2" customWidth="1"/>
    <col min="3071" max="3322" width="11.42578125" style="2"/>
    <col min="3323" max="3323" width="13.42578125" style="2" customWidth="1"/>
    <col min="3324" max="3324" width="45" style="2" customWidth="1"/>
    <col min="3325" max="3325" width="31.28515625" style="2" customWidth="1"/>
    <col min="3326" max="3326" width="29.5703125" style="2" customWidth="1"/>
    <col min="3327" max="3578" width="11.42578125" style="2"/>
    <col min="3579" max="3579" width="13.42578125" style="2" customWidth="1"/>
    <col min="3580" max="3580" width="45" style="2" customWidth="1"/>
    <col min="3581" max="3581" width="31.28515625" style="2" customWidth="1"/>
    <col min="3582" max="3582" width="29.5703125" style="2" customWidth="1"/>
    <col min="3583" max="3834" width="11.42578125" style="2"/>
    <col min="3835" max="3835" width="13.42578125" style="2" customWidth="1"/>
    <col min="3836" max="3836" width="45" style="2" customWidth="1"/>
    <col min="3837" max="3837" width="31.28515625" style="2" customWidth="1"/>
    <col min="3838" max="3838" width="29.5703125" style="2" customWidth="1"/>
    <col min="3839" max="4090" width="11.42578125" style="2"/>
    <col min="4091" max="4091" width="13.42578125" style="2" customWidth="1"/>
    <col min="4092" max="4092" width="45" style="2" customWidth="1"/>
    <col min="4093" max="4093" width="31.28515625" style="2" customWidth="1"/>
    <col min="4094" max="4094" width="29.5703125" style="2" customWidth="1"/>
    <col min="4095" max="4346" width="11.42578125" style="2"/>
    <col min="4347" max="4347" width="13.42578125" style="2" customWidth="1"/>
    <col min="4348" max="4348" width="45" style="2" customWidth="1"/>
    <col min="4349" max="4349" width="31.28515625" style="2" customWidth="1"/>
    <col min="4350" max="4350" width="29.5703125" style="2" customWidth="1"/>
    <col min="4351" max="4602" width="11.42578125" style="2"/>
    <col min="4603" max="4603" width="13.42578125" style="2" customWidth="1"/>
    <col min="4604" max="4604" width="45" style="2" customWidth="1"/>
    <col min="4605" max="4605" width="31.28515625" style="2" customWidth="1"/>
    <col min="4606" max="4606" width="29.5703125" style="2" customWidth="1"/>
    <col min="4607" max="4858" width="11.42578125" style="2"/>
    <col min="4859" max="4859" width="13.42578125" style="2" customWidth="1"/>
    <col min="4860" max="4860" width="45" style="2" customWidth="1"/>
    <col min="4861" max="4861" width="31.28515625" style="2" customWidth="1"/>
    <col min="4862" max="4862" width="29.5703125" style="2" customWidth="1"/>
    <col min="4863" max="5114" width="11.42578125" style="2"/>
    <col min="5115" max="5115" width="13.42578125" style="2" customWidth="1"/>
    <col min="5116" max="5116" width="45" style="2" customWidth="1"/>
    <col min="5117" max="5117" width="31.28515625" style="2" customWidth="1"/>
    <col min="5118" max="5118" width="29.5703125" style="2" customWidth="1"/>
    <col min="5119" max="5370" width="11.42578125" style="2"/>
    <col min="5371" max="5371" width="13.42578125" style="2" customWidth="1"/>
    <col min="5372" max="5372" width="45" style="2" customWidth="1"/>
    <col min="5373" max="5373" width="31.28515625" style="2" customWidth="1"/>
    <col min="5374" max="5374" width="29.5703125" style="2" customWidth="1"/>
    <col min="5375" max="5626" width="11.42578125" style="2"/>
    <col min="5627" max="5627" width="13.42578125" style="2" customWidth="1"/>
    <col min="5628" max="5628" width="45" style="2" customWidth="1"/>
    <col min="5629" max="5629" width="31.28515625" style="2" customWidth="1"/>
    <col min="5630" max="5630" width="29.5703125" style="2" customWidth="1"/>
    <col min="5631" max="5882" width="11.42578125" style="2"/>
    <col min="5883" max="5883" width="13.42578125" style="2" customWidth="1"/>
    <col min="5884" max="5884" width="45" style="2" customWidth="1"/>
    <col min="5885" max="5885" width="31.28515625" style="2" customWidth="1"/>
    <col min="5886" max="5886" width="29.5703125" style="2" customWidth="1"/>
    <col min="5887" max="6138" width="11.42578125" style="2"/>
    <col min="6139" max="6139" width="13.42578125" style="2" customWidth="1"/>
    <col min="6140" max="6140" width="45" style="2" customWidth="1"/>
    <col min="6141" max="6141" width="31.28515625" style="2" customWidth="1"/>
    <col min="6142" max="6142" width="29.5703125" style="2" customWidth="1"/>
    <col min="6143" max="6394" width="11.42578125" style="2"/>
    <col min="6395" max="6395" width="13.42578125" style="2" customWidth="1"/>
    <col min="6396" max="6396" width="45" style="2" customWidth="1"/>
    <col min="6397" max="6397" width="31.28515625" style="2" customWidth="1"/>
    <col min="6398" max="6398" width="29.5703125" style="2" customWidth="1"/>
    <col min="6399" max="6650" width="11.42578125" style="2"/>
    <col min="6651" max="6651" width="13.42578125" style="2" customWidth="1"/>
    <col min="6652" max="6652" width="45" style="2" customWidth="1"/>
    <col min="6653" max="6653" width="31.28515625" style="2" customWidth="1"/>
    <col min="6654" max="6654" width="29.5703125" style="2" customWidth="1"/>
    <col min="6655" max="6906" width="11.42578125" style="2"/>
    <col min="6907" max="6907" width="13.42578125" style="2" customWidth="1"/>
    <col min="6908" max="6908" width="45" style="2" customWidth="1"/>
    <col min="6909" max="6909" width="31.28515625" style="2" customWidth="1"/>
    <col min="6910" max="6910" width="29.5703125" style="2" customWidth="1"/>
    <col min="6911" max="7162" width="11.42578125" style="2"/>
    <col min="7163" max="7163" width="13.42578125" style="2" customWidth="1"/>
    <col min="7164" max="7164" width="45" style="2" customWidth="1"/>
    <col min="7165" max="7165" width="31.28515625" style="2" customWidth="1"/>
    <col min="7166" max="7166" width="29.5703125" style="2" customWidth="1"/>
    <col min="7167" max="7418" width="11.42578125" style="2"/>
    <col min="7419" max="7419" width="13.42578125" style="2" customWidth="1"/>
    <col min="7420" max="7420" width="45" style="2" customWidth="1"/>
    <col min="7421" max="7421" width="31.28515625" style="2" customWidth="1"/>
    <col min="7422" max="7422" width="29.5703125" style="2" customWidth="1"/>
    <col min="7423" max="7674" width="11.42578125" style="2"/>
    <col min="7675" max="7675" width="13.42578125" style="2" customWidth="1"/>
    <col min="7676" max="7676" width="45" style="2" customWidth="1"/>
    <col min="7677" max="7677" width="31.28515625" style="2" customWidth="1"/>
    <col min="7678" max="7678" width="29.5703125" style="2" customWidth="1"/>
    <col min="7679" max="7930" width="11.42578125" style="2"/>
    <col min="7931" max="7931" width="13.42578125" style="2" customWidth="1"/>
    <col min="7932" max="7932" width="45" style="2" customWidth="1"/>
    <col min="7933" max="7933" width="31.28515625" style="2" customWidth="1"/>
    <col min="7934" max="7934" width="29.5703125" style="2" customWidth="1"/>
    <col min="7935" max="8186" width="11.42578125" style="2"/>
    <col min="8187" max="8187" width="13.42578125" style="2" customWidth="1"/>
    <col min="8188" max="8188" width="45" style="2" customWidth="1"/>
    <col min="8189" max="8189" width="31.28515625" style="2" customWidth="1"/>
    <col min="8190" max="8190" width="29.5703125" style="2" customWidth="1"/>
    <col min="8191" max="8442" width="11.42578125" style="2"/>
    <col min="8443" max="8443" width="13.42578125" style="2" customWidth="1"/>
    <col min="8444" max="8444" width="45" style="2" customWidth="1"/>
    <col min="8445" max="8445" width="31.28515625" style="2" customWidth="1"/>
    <col min="8446" max="8446" width="29.5703125" style="2" customWidth="1"/>
    <col min="8447" max="8698" width="11.42578125" style="2"/>
    <col min="8699" max="8699" width="13.42578125" style="2" customWidth="1"/>
    <col min="8700" max="8700" width="45" style="2" customWidth="1"/>
    <col min="8701" max="8701" width="31.28515625" style="2" customWidth="1"/>
    <col min="8702" max="8702" width="29.5703125" style="2" customWidth="1"/>
    <col min="8703" max="8954" width="11.42578125" style="2"/>
    <col min="8955" max="8955" width="13.42578125" style="2" customWidth="1"/>
    <col min="8956" max="8956" width="45" style="2" customWidth="1"/>
    <col min="8957" max="8957" width="31.28515625" style="2" customWidth="1"/>
    <col min="8958" max="8958" width="29.5703125" style="2" customWidth="1"/>
    <col min="8959" max="9210" width="11.42578125" style="2"/>
    <col min="9211" max="9211" width="13.42578125" style="2" customWidth="1"/>
    <col min="9212" max="9212" width="45" style="2" customWidth="1"/>
    <col min="9213" max="9213" width="31.28515625" style="2" customWidth="1"/>
    <col min="9214" max="9214" width="29.5703125" style="2" customWidth="1"/>
    <col min="9215" max="9466" width="11.42578125" style="2"/>
    <col min="9467" max="9467" width="13.42578125" style="2" customWidth="1"/>
    <col min="9468" max="9468" width="45" style="2" customWidth="1"/>
    <col min="9469" max="9469" width="31.28515625" style="2" customWidth="1"/>
    <col min="9470" max="9470" width="29.5703125" style="2" customWidth="1"/>
    <col min="9471" max="9722" width="11.42578125" style="2"/>
    <col min="9723" max="9723" width="13.42578125" style="2" customWidth="1"/>
    <col min="9724" max="9724" width="45" style="2" customWidth="1"/>
    <col min="9725" max="9725" width="31.28515625" style="2" customWidth="1"/>
    <col min="9726" max="9726" width="29.5703125" style="2" customWidth="1"/>
    <col min="9727" max="9978" width="11.42578125" style="2"/>
    <col min="9979" max="9979" width="13.42578125" style="2" customWidth="1"/>
    <col min="9980" max="9980" width="45" style="2" customWidth="1"/>
    <col min="9981" max="9981" width="31.28515625" style="2" customWidth="1"/>
    <col min="9982" max="9982" width="29.5703125" style="2" customWidth="1"/>
    <col min="9983" max="10234" width="11.42578125" style="2"/>
    <col min="10235" max="10235" width="13.42578125" style="2" customWidth="1"/>
    <col min="10236" max="10236" width="45" style="2" customWidth="1"/>
    <col min="10237" max="10237" width="31.28515625" style="2" customWidth="1"/>
    <col min="10238" max="10238" width="29.5703125" style="2" customWidth="1"/>
    <col min="10239" max="10490" width="11.42578125" style="2"/>
    <col min="10491" max="10491" width="13.42578125" style="2" customWidth="1"/>
    <col min="10492" max="10492" width="45" style="2" customWidth="1"/>
    <col min="10493" max="10493" width="31.28515625" style="2" customWidth="1"/>
    <col min="10494" max="10494" width="29.5703125" style="2" customWidth="1"/>
    <col min="10495" max="10746" width="11.42578125" style="2"/>
    <col min="10747" max="10747" width="13.42578125" style="2" customWidth="1"/>
    <col min="10748" max="10748" width="45" style="2" customWidth="1"/>
    <col min="10749" max="10749" width="31.28515625" style="2" customWidth="1"/>
    <col min="10750" max="10750" width="29.5703125" style="2" customWidth="1"/>
    <col min="10751" max="11002" width="11.42578125" style="2"/>
    <col min="11003" max="11003" width="13.42578125" style="2" customWidth="1"/>
    <col min="11004" max="11004" width="45" style="2" customWidth="1"/>
    <col min="11005" max="11005" width="31.28515625" style="2" customWidth="1"/>
    <col min="11006" max="11006" width="29.5703125" style="2" customWidth="1"/>
    <col min="11007" max="11258" width="11.42578125" style="2"/>
    <col min="11259" max="11259" width="13.42578125" style="2" customWidth="1"/>
    <col min="11260" max="11260" width="45" style="2" customWidth="1"/>
    <col min="11261" max="11261" width="31.28515625" style="2" customWidth="1"/>
    <col min="11262" max="11262" width="29.5703125" style="2" customWidth="1"/>
    <col min="11263" max="11514" width="11.42578125" style="2"/>
    <col min="11515" max="11515" width="13.42578125" style="2" customWidth="1"/>
    <col min="11516" max="11516" width="45" style="2" customWidth="1"/>
    <col min="11517" max="11517" width="31.28515625" style="2" customWidth="1"/>
    <col min="11518" max="11518" width="29.5703125" style="2" customWidth="1"/>
    <col min="11519" max="11770" width="11.42578125" style="2"/>
    <col min="11771" max="11771" width="13.42578125" style="2" customWidth="1"/>
    <col min="11772" max="11772" width="45" style="2" customWidth="1"/>
    <col min="11773" max="11773" width="31.28515625" style="2" customWidth="1"/>
    <col min="11774" max="11774" width="29.5703125" style="2" customWidth="1"/>
    <col min="11775" max="12026" width="11.42578125" style="2"/>
    <col min="12027" max="12027" width="13.42578125" style="2" customWidth="1"/>
    <col min="12028" max="12028" width="45" style="2" customWidth="1"/>
    <col min="12029" max="12029" width="31.28515625" style="2" customWidth="1"/>
    <col min="12030" max="12030" width="29.5703125" style="2" customWidth="1"/>
    <col min="12031" max="12282" width="11.42578125" style="2"/>
    <col min="12283" max="12283" width="13.42578125" style="2" customWidth="1"/>
    <col min="12284" max="12284" width="45" style="2" customWidth="1"/>
    <col min="12285" max="12285" width="31.28515625" style="2" customWidth="1"/>
    <col min="12286" max="12286" width="29.5703125" style="2" customWidth="1"/>
    <col min="12287" max="12538" width="11.42578125" style="2"/>
    <col min="12539" max="12539" width="13.42578125" style="2" customWidth="1"/>
    <col min="12540" max="12540" width="45" style="2" customWidth="1"/>
    <col min="12541" max="12541" width="31.28515625" style="2" customWidth="1"/>
    <col min="12542" max="12542" width="29.5703125" style="2" customWidth="1"/>
    <col min="12543" max="12794" width="11.42578125" style="2"/>
    <col min="12795" max="12795" width="13.42578125" style="2" customWidth="1"/>
    <col min="12796" max="12796" width="45" style="2" customWidth="1"/>
    <col min="12797" max="12797" width="31.28515625" style="2" customWidth="1"/>
    <col min="12798" max="12798" width="29.5703125" style="2" customWidth="1"/>
    <col min="12799" max="13050" width="11.42578125" style="2"/>
    <col min="13051" max="13051" width="13.42578125" style="2" customWidth="1"/>
    <col min="13052" max="13052" width="45" style="2" customWidth="1"/>
    <col min="13053" max="13053" width="31.28515625" style="2" customWidth="1"/>
    <col min="13054" max="13054" width="29.5703125" style="2" customWidth="1"/>
    <col min="13055" max="13306" width="11.42578125" style="2"/>
    <col min="13307" max="13307" width="13.42578125" style="2" customWidth="1"/>
    <col min="13308" max="13308" width="45" style="2" customWidth="1"/>
    <col min="13309" max="13309" width="31.28515625" style="2" customWidth="1"/>
    <col min="13310" max="13310" width="29.5703125" style="2" customWidth="1"/>
    <col min="13311" max="13562" width="11.42578125" style="2"/>
    <col min="13563" max="13563" width="13.42578125" style="2" customWidth="1"/>
    <col min="13564" max="13564" width="45" style="2" customWidth="1"/>
    <col min="13565" max="13565" width="31.28515625" style="2" customWidth="1"/>
    <col min="13566" max="13566" width="29.5703125" style="2" customWidth="1"/>
    <col min="13567" max="13818" width="11.42578125" style="2"/>
    <col min="13819" max="13819" width="13.42578125" style="2" customWidth="1"/>
    <col min="13820" max="13820" width="45" style="2" customWidth="1"/>
    <col min="13821" max="13821" width="31.28515625" style="2" customWidth="1"/>
    <col min="13822" max="13822" width="29.5703125" style="2" customWidth="1"/>
    <col min="13823" max="14074" width="11.42578125" style="2"/>
    <col min="14075" max="14075" width="13.42578125" style="2" customWidth="1"/>
    <col min="14076" max="14076" width="45" style="2" customWidth="1"/>
    <col min="14077" max="14077" width="31.28515625" style="2" customWidth="1"/>
    <col min="14078" max="14078" width="29.5703125" style="2" customWidth="1"/>
    <col min="14079" max="14330" width="11.42578125" style="2"/>
    <col min="14331" max="14331" width="13.42578125" style="2" customWidth="1"/>
    <col min="14332" max="14332" width="45" style="2" customWidth="1"/>
    <col min="14333" max="14333" width="31.28515625" style="2" customWidth="1"/>
    <col min="14334" max="14334" width="29.5703125" style="2" customWidth="1"/>
    <col min="14335" max="14586" width="11.42578125" style="2"/>
    <col min="14587" max="14587" width="13.42578125" style="2" customWidth="1"/>
    <col min="14588" max="14588" width="45" style="2" customWidth="1"/>
    <col min="14589" max="14589" width="31.28515625" style="2" customWidth="1"/>
    <col min="14590" max="14590" width="29.5703125" style="2" customWidth="1"/>
    <col min="14591" max="14842" width="11.42578125" style="2"/>
    <col min="14843" max="14843" width="13.42578125" style="2" customWidth="1"/>
    <col min="14844" max="14844" width="45" style="2" customWidth="1"/>
    <col min="14845" max="14845" width="31.28515625" style="2" customWidth="1"/>
    <col min="14846" max="14846" width="29.5703125" style="2" customWidth="1"/>
    <col min="14847" max="15098" width="11.42578125" style="2"/>
    <col min="15099" max="15099" width="13.42578125" style="2" customWidth="1"/>
    <col min="15100" max="15100" width="45" style="2" customWidth="1"/>
    <col min="15101" max="15101" width="31.28515625" style="2" customWidth="1"/>
    <col min="15102" max="15102" width="29.5703125" style="2" customWidth="1"/>
    <col min="15103" max="15354" width="11.42578125" style="2"/>
    <col min="15355" max="15355" width="13.42578125" style="2" customWidth="1"/>
    <col min="15356" max="15356" width="45" style="2" customWidth="1"/>
    <col min="15357" max="15357" width="31.28515625" style="2" customWidth="1"/>
    <col min="15358" max="15358" width="29.5703125" style="2" customWidth="1"/>
    <col min="15359" max="15610" width="11.42578125" style="2"/>
    <col min="15611" max="15611" width="13.42578125" style="2" customWidth="1"/>
    <col min="15612" max="15612" width="45" style="2" customWidth="1"/>
    <col min="15613" max="15613" width="31.28515625" style="2" customWidth="1"/>
    <col min="15614" max="15614" width="29.5703125" style="2" customWidth="1"/>
    <col min="15615" max="15866" width="11.42578125" style="2"/>
    <col min="15867" max="15867" width="13.42578125" style="2" customWidth="1"/>
    <col min="15868" max="15868" width="45" style="2" customWidth="1"/>
    <col min="15869" max="15869" width="31.28515625" style="2" customWidth="1"/>
    <col min="15870" max="15870" width="29.5703125" style="2" customWidth="1"/>
    <col min="15871" max="16122" width="11.42578125" style="2"/>
    <col min="16123" max="16123" width="13.42578125" style="2" customWidth="1"/>
    <col min="16124" max="16124" width="45" style="2" customWidth="1"/>
    <col min="16125" max="16125" width="31.28515625" style="2" customWidth="1"/>
    <col min="16126" max="16126" width="29.5703125" style="2" customWidth="1"/>
    <col min="16127" max="16384" width="11.42578125" style="2"/>
  </cols>
  <sheetData>
    <row r="1" spans="2:6" ht="18" x14ac:dyDescent="0.25">
      <c r="B1" s="120" t="s">
        <v>47</v>
      </c>
      <c r="C1" s="120"/>
      <c r="D1" s="120"/>
      <c r="E1" s="120"/>
      <c r="F1" s="120"/>
    </row>
    <row r="2" spans="2:6" ht="16.5" customHeight="1" x14ac:dyDescent="0.25">
      <c r="B2" s="120" t="s">
        <v>179</v>
      </c>
      <c r="C2" s="120"/>
      <c r="D2" s="120"/>
      <c r="E2" s="120"/>
      <c r="F2" s="120"/>
    </row>
    <row r="3" spans="2:6" s="6" customFormat="1" ht="15" customHeight="1" x14ac:dyDescent="0.25">
      <c r="B3" s="120" t="s">
        <v>9</v>
      </c>
      <c r="C3" s="120"/>
      <c r="D3" s="120"/>
      <c r="E3" s="120"/>
      <c r="F3" s="120"/>
    </row>
    <row r="4" spans="2:6" ht="16.5" customHeight="1" x14ac:dyDescent="0.25">
      <c r="B4" s="120" t="s">
        <v>27</v>
      </c>
      <c r="C4" s="120"/>
      <c r="D4" s="120"/>
      <c r="E4" s="120"/>
      <c r="F4" s="120"/>
    </row>
    <row r="5" spans="2:6" ht="16.5" customHeight="1" x14ac:dyDescent="0.25">
      <c r="B5" s="51"/>
      <c r="C5" s="51"/>
      <c r="D5" s="51"/>
      <c r="E5" s="51"/>
      <c r="F5" s="51"/>
    </row>
    <row r="6" spans="2:6" ht="16.5" customHeight="1" x14ac:dyDescent="0.25">
      <c r="B6" s="140" t="s">
        <v>0</v>
      </c>
      <c r="C6" s="142"/>
      <c r="D6" s="199" t="s">
        <v>147</v>
      </c>
      <c r="E6" s="138" t="s">
        <v>24</v>
      </c>
      <c r="F6" s="138"/>
    </row>
    <row r="7" spans="2:6" ht="16.5" x14ac:dyDescent="0.25">
      <c r="B7" s="143"/>
      <c r="C7" s="145"/>
      <c r="D7" s="200"/>
      <c r="E7" s="57" t="s">
        <v>25</v>
      </c>
      <c r="F7" s="57" t="s">
        <v>26</v>
      </c>
    </row>
    <row r="8" spans="2:6" s="3" customFormat="1" ht="44.25" customHeight="1" x14ac:dyDescent="0.25">
      <c r="B8" s="231" t="s">
        <v>166</v>
      </c>
      <c r="C8" s="232"/>
      <c r="D8" s="16">
        <v>250</v>
      </c>
      <c r="E8" s="12"/>
      <c r="F8" s="12"/>
    </row>
    <row r="9" spans="2:6" s="4" customFormat="1" ht="42.75" customHeight="1" x14ac:dyDescent="0.25">
      <c r="B9" s="231" t="s">
        <v>183</v>
      </c>
      <c r="C9" s="232"/>
      <c r="D9" s="17">
        <v>250</v>
      </c>
      <c r="E9" s="12"/>
      <c r="F9" s="12"/>
    </row>
    <row r="10" spans="2:6" ht="21" customHeight="1" x14ac:dyDescent="0.25">
      <c r="B10" s="173" t="s">
        <v>11</v>
      </c>
      <c r="C10" s="173"/>
      <c r="D10" s="73">
        <f>SUM(D8:D9)</f>
        <v>500</v>
      </c>
    </row>
    <row r="11" spans="2:6" ht="24" customHeight="1" x14ac:dyDescent="0.25">
      <c r="D11" s="2"/>
    </row>
    <row r="12" spans="2:6" ht="47.25" customHeight="1" x14ac:dyDescent="0.25">
      <c r="D12" s="2"/>
    </row>
    <row r="13" spans="2:6" ht="47.25" customHeight="1" x14ac:dyDescent="0.25">
      <c r="D13" s="2"/>
    </row>
  </sheetData>
  <mergeCells count="10">
    <mergeCell ref="B8:C8"/>
    <mergeCell ref="B9:C9"/>
    <mergeCell ref="B10:C10"/>
    <mergeCell ref="B1:F1"/>
    <mergeCell ref="B2:F2"/>
    <mergeCell ref="B3:F3"/>
    <mergeCell ref="B4:F4"/>
    <mergeCell ref="B6:C7"/>
    <mergeCell ref="D6:D7"/>
    <mergeCell ref="E6:F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19"/>
  <sheetViews>
    <sheetView showGridLines="0" zoomScaleNormal="100" zoomScaleSheetLayoutView="100" workbookViewId="0">
      <selection activeCell="D12" sqref="D12"/>
    </sheetView>
  </sheetViews>
  <sheetFormatPr baseColWidth="10" defaultRowHeight="47.25" customHeight="1" x14ac:dyDescent="0.25"/>
  <cols>
    <col min="1" max="1" width="11.42578125" style="2"/>
    <col min="2" max="2" width="13.42578125" style="2" customWidth="1"/>
    <col min="3" max="3" width="57.7109375" style="2" customWidth="1"/>
    <col min="4" max="4" width="15.42578125" style="5" customWidth="1"/>
    <col min="5" max="250" width="11.42578125" style="2"/>
    <col min="251" max="251" width="13.42578125" style="2" customWidth="1"/>
    <col min="252" max="252" width="45" style="2" customWidth="1"/>
    <col min="253" max="253" width="31.28515625" style="2" customWidth="1"/>
    <col min="254" max="254" width="29.5703125" style="2" customWidth="1"/>
    <col min="255" max="506" width="11.42578125" style="2"/>
    <col min="507" max="507" width="13.42578125" style="2" customWidth="1"/>
    <col min="508" max="508" width="45" style="2" customWidth="1"/>
    <col min="509" max="509" width="31.28515625" style="2" customWidth="1"/>
    <col min="510" max="510" width="29.5703125" style="2" customWidth="1"/>
    <col min="511" max="762" width="11.42578125" style="2"/>
    <col min="763" max="763" width="13.42578125" style="2" customWidth="1"/>
    <col min="764" max="764" width="45" style="2" customWidth="1"/>
    <col min="765" max="765" width="31.28515625" style="2" customWidth="1"/>
    <col min="766" max="766" width="29.5703125" style="2" customWidth="1"/>
    <col min="767" max="1018" width="11.42578125" style="2"/>
    <col min="1019" max="1019" width="13.42578125" style="2" customWidth="1"/>
    <col min="1020" max="1020" width="45" style="2" customWidth="1"/>
    <col min="1021" max="1021" width="31.28515625" style="2" customWidth="1"/>
    <col min="1022" max="1022" width="29.5703125" style="2" customWidth="1"/>
    <col min="1023" max="1274" width="11.42578125" style="2"/>
    <col min="1275" max="1275" width="13.42578125" style="2" customWidth="1"/>
    <col min="1276" max="1276" width="45" style="2" customWidth="1"/>
    <col min="1277" max="1277" width="31.28515625" style="2" customWidth="1"/>
    <col min="1278" max="1278" width="29.5703125" style="2" customWidth="1"/>
    <col min="1279" max="1530" width="11.42578125" style="2"/>
    <col min="1531" max="1531" width="13.42578125" style="2" customWidth="1"/>
    <col min="1532" max="1532" width="45" style="2" customWidth="1"/>
    <col min="1533" max="1533" width="31.28515625" style="2" customWidth="1"/>
    <col min="1534" max="1534" width="29.5703125" style="2" customWidth="1"/>
    <col min="1535" max="1786" width="11.42578125" style="2"/>
    <col min="1787" max="1787" width="13.42578125" style="2" customWidth="1"/>
    <col min="1788" max="1788" width="45" style="2" customWidth="1"/>
    <col min="1789" max="1789" width="31.28515625" style="2" customWidth="1"/>
    <col min="1790" max="1790" width="29.5703125" style="2" customWidth="1"/>
    <col min="1791" max="2042" width="11.42578125" style="2"/>
    <col min="2043" max="2043" width="13.42578125" style="2" customWidth="1"/>
    <col min="2044" max="2044" width="45" style="2" customWidth="1"/>
    <col min="2045" max="2045" width="31.28515625" style="2" customWidth="1"/>
    <col min="2046" max="2046" width="29.5703125" style="2" customWidth="1"/>
    <col min="2047" max="2298" width="11.42578125" style="2"/>
    <col min="2299" max="2299" width="13.42578125" style="2" customWidth="1"/>
    <col min="2300" max="2300" width="45" style="2" customWidth="1"/>
    <col min="2301" max="2301" width="31.28515625" style="2" customWidth="1"/>
    <col min="2302" max="2302" width="29.5703125" style="2" customWidth="1"/>
    <col min="2303" max="2554" width="11.42578125" style="2"/>
    <col min="2555" max="2555" width="13.42578125" style="2" customWidth="1"/>
    <col min="2556" max="2556" width="45" style="2" customWidth="1"/>
    <col min="2557" max="2557" width="31.28515625" style="2" customWidth="1"/>
    <col min="2558" max="2558" width="29.5703125" style="2" customWidth="1"/>
    <col min="2559" max="2810" width="11.42578125" style="2"/>
    <col min="2811" max="2811" width="13.42578125" style="2" customWidth="1"/>
    <col min="2812" max="2812" width="45" style="2" customWidth="1"/>
    <col min="2813" max="2813" width="31.28515625" style="2" customWidth="1"/>
    <col min="2814" max="2814" width="29.5703125" style="2" customWidth="1"/>
    <col min="2815" max="3066" width="11.42578125" style="2"/>
    <col min="3067" max="3067" width="13.42578125" style="2" customWidth="1"/>
    <col min="3068" max="3068" width="45" style="2" customWidth="1"/>
    <col min="3069" max="3069" width="31.28515625" style="2" customWidth="1"/>
    <col min="3070" max="3070" width="29.5703125" style="2" customWidth="1"/>
    <col min="3071" max="3322" width="11.42578125" style="2"/>
    <col min="3323" max="3323" width="13.42578125" style="2" customWidth="1"/>
    <col min="3324" max="3324" width="45" style="2" customWidth="1"/>
    <col min="3325" max="3325" width="31.28515625" style="2" customWidth="1"/>
    <col min="3326" max="3326" width="29.5703125" style="2" customWidth="1"/>
    <col min="3327" max="3578" width="11.42578125" style="2"/>
    <col min="3579" max="3579" width="13.42578125" style="2" customWidth="1"/>
    <col min="3580" max="3580" width="45" style="2" customWidth="1"/>
    <col min="3581" max="3581" width="31.28515625" style="2" customWidth="1"/>
    <col min="3582" max="3582" width="29.5703125" style="2" customWidth="1"/>
    <col min="3583" max="3834" width="11.42578125" style="2"/>
    <col min="3835" max="3835" width="13.42578125" style="2" customWidth="1"/>
    <col min="3836" max="3836" width="45" style="2" customWidth="1"/>
    <col min="3837" max="3837" width="31.28515625" style="2" customWidth="1"/>
    <col min="3838" max="3838" width="29.5703125" style="2" customWidth="1"/>
    <col min="3839" max="4090" width="11.42578125" style="2"/>
    <col min="4091" max="4091" width="13.42578125" style="2" customWidth="1"/>
    <col min="4092" max="4092" width="45" style="2" customWidth="1"/>
    <col min="4093" max="4093" width="31.28515625" style="2" customWidth="1"/>
    <col min="4094" max="4094" width="29.5703125" style="2" customWidth="1"/>
    <col min="4095" max="4346" width="11.42578125" style="2"/>
    <col min="4347" max="4347" width="13.42578125" style="2" customWidth="1"/>
    <col min="4348" max="4348" width="45" style="2" customWidth="1"/>
    <col min="4349" max="4349" width="31.28515625" style="2" customWidth="1"/>
    <col min="4350" max="4350" width="29.5703125" style="2" customWidth="1"/>
    <col min="4351" max="4602" width="11.42578125" style="2"/>
    <col min="4603" max="4603" width="13.42578125" style="2" customWidth="1"/>
    <col min="4604" max="4604" width="45" style="2" customWidth="1"/>
    <col min="4605" max="4605" width="31.28515625" style="2" customWidth="1"/>
    <col min="4606" max="4606" width="29.5703125" style="2" customWidth="1"/>
    <col min="4607" max="4858" width="11.42578125" style="2"/>
    <col min="4859" max="4859" width="13.42578125" style="2" customWidth="1"/>
    <col min="4860" max="4860" width="45" style="2" customWidth="1"/>
    <col min="4861" max="4861" width="31.28515625" style="2" customWidth="1"/>
    <col min="4862" max="4862" width="29.5703125" style="2" customWidth="1"/>
    <col min="4863" max="5114" width="11.42578125" style="2"/>
    <col min="5115" max="5115" width="13.42578125" style="2" customWidth="1"/>
    <col min="5116" max="5116" width="45" style="2" customWidth="1"/>
    <col min="5117" max="5117" width="31.28515625" style="2" customWidth="1"/>
    <col min="5118" max="5118" width="29.5703125" style="2" customWidth="1"/>
    <col min="5119" max="5370" width="11.42578125" style="2"/>
    <col min="5371" max="5371" width="13.42578125" style="2" customWidth="1"/>
    <col min="5372" max="5372" width="45" style="2" customWidth="1"/>
    <col min="5373" max="5373" width="31.28515625" style="2" customWidth="1"/>
    <col min="5374" max="5374" width="29.5703125" style="2" customWidth="1"/>
    <col min="5375" max="5626" width="11.42578125" style="2"/>
    <col min="5627" max="5627" width="13.42578125" style="2" customWidth="1"/>
    <col min="5628" max="5628" width="45" style="2" customWidth="1"/>
    <col min="5629" max="5629" width="31.28515625" style="2" customWidth="1"/>
    <col min="5630" max="5630" width="29.5703125" style="2" customWidth="1"/>
    <col min="5631" max="5882" width="11.42578125" style="2"/>
    <col min="5883" max="5883" width="13.42578125" style="2" customWidth="1"/>
    <col min="5884" max="5884" width="45" style="2" customWidth="1"/>
    <col min="5885" max="5885" width="31.28515625" style="2" customWidth="1"/>
    <col min="5886" max="5886" width="29.5703125" style="2" customWidth="1"/>
    <col min="5887" max="6138" width="11.42578125" style="2"/>
    <col min="6139" max="6139" width="13.42578125" style="2" customWidth="1"/>
    <col min="6140" max="6140" width="45" style="2" customWidth="1"/>
    <col min="6141" max="6141" width="31.28515625" style="2" customWidth="1"/>
    <col min="6142" max="6142" width="29.5703125" style="2" customWidth="1"/>
    <col min="6143" max="6394" width="11.42578125" style="2"/>
    <col min="6395" max="6395" width="13.42578125" style="2" customWidth="1"/>
    <col min="6396" max="6396" width="45" style="2" customWidth="1"/>
    <col min="6397" max="6397" width="31.28515625" style="2" customWidth="1"/>
    <col min="6398" max="6398" width="29.5703125" style="2" customWidth="1"/>
    <col min="6399" max="6650" width="11.42578125" style="2"/>
    <col min="6651" max="6651" width="13.42578125" style="2" customWidth="1"/>
    <col min="6652" max="6652" width="45" style="2" customWidth="1"/>
    <col min="6653" max="6653" width="31.28515625" style="2" customWidth="1"/>
    <col min="6654" max="6654" width="29.5703125" style="2" customWidth="1"/>
    <col min="6655" max="6906" width="11.42578125" style="2"/>
    <col min="6907" max="6907" width="13.42578125" style="2" customWidth="1"/>
    <col min="6908" max="6908" width="45" style="2" customWidth="1"/>
    <col min="6909" max="6909" width="31.28515625" style="2" customWidth="1"/>
    <col min="6910" max="6910" width="29.5703125" style="2" customWidth="1"/>
    <col min="6911" max="7162" width="11.42578125" style="2"/>
    <col min="7163" max="7163" width="13.42578125" style="2" customWidth="1"/>
    <col min="7164" max="7164" width="45" style="2" customWidth="1"/>
    <col min="7165" max="7165" width="31.28515625" style="2" customWidth="1"/>
    <col min="7166" max="7166" width="29.5703125" style="2" customWidth="1"/>
    <col min="7167" max="7418" width="11.42578125" style="2"/>
    <col min="7419" max="7419" width="13.42578125" style="2" customWidth="1"/>
    <col min="7420" max="7420" width="45" style="2" customWidth="1"/>
    <col min="7421" max="7421" width="31.28515625" style="2" customWidth="1"/>
    <col min="7422" max="7422" width="29.5703125" style="2" customWidth="1"/>
    <col min="7423" max="7674" width="11.42578125" style="2"/>
    <col min="7675" max="7675" width="13.42578125" style="2" customWidth="1"/>
    <col min="7676" max="7676" width="45" style="2" customWidth="1"/>
    <col min="7677" max="7677" width="31.28515625" style="2" customWidth="1"/>
    <col min="7678" max="7678" width="29.5703125" style="2" customWidth="1"/>
    <col min="7679" max="7930" width="11.42578125" style="2"/>
    <col min="7931" max="7931" width="13.42578125" style="2" customWidth="1"/>
    <col min="7932" max="7932" width="45" style="2" customWidth="1"/>
    <col min="7933" max="7933" width="31.28515625" style="2" customWidth="1"/>
    <col min="7934" max="7934" width="29.5703125" style="2" customWidth="1"/>
    <col min="7935" max="8186" width="11.42578125" style="2"/>
    <col min="8187" max="8187" width="13.42578125" style="2" customWidth="1"/>
    <col min="8188" max="8188" width="45" style="2" customWidth="1"/>
    <col min="8189" max="8189" width="31.28515625" style="2" customWidth="1"/>
    <col min="8190" max="8190" width="29.5703125" style="2" customWidth="1"/>
    <col min="8191" max="8442" width="11.42578125" style="2"/>
    <col min="8443" max="8443" width="13.42578125" style="2" customWidth="1"/>
    <col min="8444" max="8444" width="45" style="2" customWidth="1"/>
    <col min="8445" max="8445" width="31.28515625" style="2" customWidth="1"/>
    <col min="8446" max="8446" width="29.5703125" style="2" customWidth="1"/>
    <col min="8447" max="8698" width="11.42578125" style="2"/>
    <col min="8699" max="8699" width="13.42578125" style="2" customWidth="1"/>
    <col min="8700" max="8700" width="45" style="2" customWidth="1"/>
    <col min="8701" max="8701" width="31.28515625" style="2" customWidth="1"/>
    <col min="8702" max="8702" width="29.5703125" style="2" customWidth="1"/>
    <col min="8703" max="8954" width="11.42578125" style="2"/>
    <col min="8955" max="8955" width="13.42578125" style="2" customWidth="1"/>
    <col min="8956" max="8956" width="45" style="2" customWidth="1"/>
    <col min="8957" max="8957" width="31.28515625" style="2" customWidth="1"/>
    <col min="8958" max="8958" width="29.5703125" style="2" customWidth="1"/>
    <col min="8959" max="9210" width="11.42578125" style="2"/>
    <col min="9211" max="9211" width="13.42578125" style="2" customWidth="1"/>
    <col min="9212" max="9212" width="45" style="2" customWidth="1"/>
    <col min="9213" max="9213" width="31.28515625" style="2" customWidth="1"/>
    <col min="9214" max="9214" width="29.5703125" style="2" customWidth="1"/>
    <col min="9215" max="9466" width="11.42578125" style="2"/>
    <col min="9467" max="9467" width="13.42578125" style="2" customWidth="1"/>
    <col min="9468" max="9468" width="45" style="2" customWidth="1"/>
    <col min="9469" max="9469" width="31.28515625" style="2" customWidth="1"/>
    <col min="9470" max="9470" width="29.5703125" style="2" customWidth="1"/>
    <col min="9471" max="9722" width="11.42578125" style="2"/>
    <col min="9723" max="9723" width="13.42578125" style="2" customWidth="1"/>
    <col min="9724" max="9724" width="45" style="2" customWidth="1"/>
    <col min="9725" max="9725" width="31.28515625" style="2" customWidth="1"/>
    <col min="9726" max="9726" width="29.5703125" style="2" customWidth="1"/>
    <col min="9727" max="9978" width="11.42578125" style="2"/>
    <col min="9979" max="9979" width="13.42578125" style="2" customWidth="1"/>
    <col min="9980" max="9980" width="45" style="2" customWidth="1"/>
    <col min="9981" max="9981" width="31.28515625" style="2" customWidth="1"/>
    <col min="9982" max="9982" width="29.5703125" style="2" customWidth="1"/>
    <col min="9983" max="10234" width="11.42578125" style="2"/>
    <col min="10235" max="10235" width="13.42578125" style="2" customWidth="1"/>
    <col min="10236" max="10236" width="45" style="2" customWidth="1"/>
    <col min="10237" max="10237" width="31.28515625" style="2" customWidth="1"/>
    <col min="10238" max="10238" width="29.5703125" style="2" customWidth="1"/>
    <col min="10239" max="10490" width="11.42578125" style="2"/>
    <col min="10491" max="10491" width="13.42578125" style="2" customWidth="1"/>
    <col min="10492" max="10492" width="45" style="2" customWidth="1"/>
    <col min="10493" max="10493" width="31.28515625" style="2" customWidth="1"/>
    <col min="10494" max="10494" width="29.5703125" style="2" customWidth="1"/>
    <col min="10495" max="10746" width="11.42578125" style="2"/>
    <col min="10747" max="10747" width="13.42578125" style="2" customWidth="1"/>
    <col min="10748" max="10748" width="45" style="2" customWidth="1"/>
    <col min="10749" max="10749" width="31.28515625" style="2" customWidth="1"/>
    <col min="10750" max="10750" width="29.5703125" style="2" customWidth="1"/>
    <col min="10751" max="11002" width="11.42578125" style="2"/>
    <col min="11003" max="11003" width="13.42578125" style="2" customWidth="1"/>
    <col min="11004" max="11004" width="45" style="2" customWidth="1"/>
    <col min="11005" max="11005" width="31.28515625" style="2" customWidth="1"/>
    <col min="11006" max="11006" width="29.5703125" style="2" customWidth="1"/>
    <col min="11007" max="11258" width="11.42578125" style="2"/>
    <col min="11259" max="11259" width="13.42578125" style="2" customWidth="1"/>
    <col min="11260" max="11260" width="45" style="2" customWidth="1"/>
    <col min="11261" max="11261" width="31.28515625" style="2" customWidth="1"/>
    <col min="11262" max="11262" width="29.5703125" style="2" customWidth="1"/>
    <col min="11263" max="11514" width="11.42578125" style="2"/>
    <col min="11515" max="11515" width="13.42578125" style="2" customWidth="1"/>
    <col min="11516" max="11516" width="45" style="2" customWidth="1"/>
    <col min="11517" max="11517" width="31.28515625" style="2" customWidth="1"/>
    <col min="11518" max="11518" width="29.5703125" style="2" customWidth="1"/>
    <col min="11519" max="11770" width="11.42578125" style="2"/>
    <col min="11771" max="11771" width="13.42578125" style="2" customWidth="1"/>
    <col min="11772" max="11772" width="45" style="2" customWidth="1"/>
    <col min="11773" max="11773" width="31.28515625" style="2" customWidth="1"/>
    <col min="11774" max="11774" width="29.5703125" style="2" customWidth="1"/>
    <col min="11775" max="12026" width="11.42578125" style="2"/>
    <col min="12027" max="12027" width="13.42578125" style="2" customWidth="1"/>
    <col min="12028" max="12028" width="45" style="2" customWidth="1"/>
    <col min="12029" max="12029" width="31.28515625" style="2" customWidth="1"/>
    <col min="12030" max="12030" width="29.5703125" style="2" customWidth="1"/>
    <col min="12031" max="12282" width="11.42578125" style="2"/>
    <col min="12283" max="12283" width="13.42578125" style="2" customWidth="1"/>
    <col min="12284" max="12284" width="45" style="2" customWidth="1"/>
    <col min="12285" max="12285" width="31.28515625" style="2" customWidth="1"/>
    <col min="12286" max="12286" width="29.5703125" style="2" customWidth="1"/>
    <col min="12287" max="12538" width="11.42578125" style="2"/>
    <col min="12539" max="12539" width="13.42578125" style="2" customWidth="1"/>
    <col min="12540" max="12540" width="45" style="2" customWidth="1"/>
    <col min="12541" max="12541" width="31.28515625" style="2" customWidth="1"/>
    <col min="12542" max="12542" width="29.5703125" style="2" customWidth="1"/>
    <col min="12543" max="12794" width="11.42578125" style="2"/>
    <col min="12795" max="12795" width="13.42578125" style="2" customWidth="1"/>
    <col min="12796" max="12796" width="45" style="2" customWidth="1"/>
    <col min="12797" max="12797" width="31.28515625" style="2" customWidth="1"/>
    <col min="12798" max="12798" width="29.5703125" style="2" customWidth="1"/>
    <col min="12799" max="13050" width="11.42578125" style="2"/>
    <col min="13051" max="13051" width="13.42578125" style="2" customWidth="1"/>
    <col min="13052" max="13052" width="45" style="2" customWidth="1"/>
    <col min="13053" max="13053" width="31.28515625" style="2" customWidth="1"/>
    <col min="13054" max="13054" width="29.5703125" style="2" customWidth="1"/>
    <col min="13055" max="13306" width="11.42578125" style="2"/>
    <col min="13307" max="13307" width="13.42578125" style="2" customWidth="1"/>
    <col min="13308" max="13308" width="45" style="2" customWidth="1"/>
    <col min="13309" max="13309" width="31.28515625" style="2" customWidth="1"/>
    <col min="13310" max="13310" width="29.5703125" style="2" customWidth="1"/>
    <col min="13311" max="13562" width="11.42578125" style="2"/>
    <col min="13563" max="13563" width="13.42578125" style="2" customWidth="1"/>
    <col min="13564" max="13564" width="45" style="2" customWidth="1"/>
    <col min="13565" max="13565" width="31.28515625" style="2" customWidth="1"/>
    <col min="13566" max="13566" width="29.5703125" style="2" customWidth="1"/>
    <col min="13567" max="13818" width="11.42578125" style="2"/>
    <col min="13819" max="13819" width="13.42578125" style="2" customWidth="1"/>
    <col min="13820" max="13820" width="45" style="2" customWidth="1"/>
    <col min="13821" max="13821" width="31.28515625" style="2" customWidth="1"/>
    <col min="13822" max="13822" width="29.5703125" style="2" customWidth="1"/>
    <col min="13823" max="14074" width="11.42578125" style="2"/>
    <col min="14075" max="14075" width="13.42578125" style="2" customWidth="1"/>
    <col min="14076" max="14076" width="45" style="2" customWidth="1"/>
    <col min="14077" max="14077" width="31.28515625" style="2" customWidth="1"/>
    <col min="14078" max="14078" width="29.5703125" style="2" customWidth="1"/>
    <col min="14079" max="14330" width="11.42578125" style="2"/>
    <col min="14331" max="14331" width="13.42578125" style="2" customWidth="1"/>
    <col min="14332" max="14332" width="45" style="2" customWidth="1"/>
    <col min="14333" max="14333" width="31.28515625" style="2" customWidth="1"/>
    <col min="14334" max="14334" width="29.5703125" style="2" customWidth="1"/>
    <col min="14335" max="14586" width="11.42578125" style="2"/>
    <col min="14587" max="14587" width="13.42578125" style="2" customWidth="1"/>
    <col min="14588" max="14588" width="45" style="2" customWidth="1"/>
    <col min="14589" max="14589" width="31.28515625" style="2" customWidth="1"/>
    <col min="14590" max="14590" width="29.5703125" style="2" customWidth="1"/>
    <col min="14591" max="14842" width="11.42578125" style="2"/>
    <col min="14843" max="14843" width="13.42578125" style="2" customWidth="1"/>
    <col min="14844" max="14844" width="45" style="2" customWidth="1"/>
    <col min="14845" max="14845" width="31.28515625" style="2" customWidth="1"/>
    <col min="14846" max="14846" width="29.5703125" style="2" customWidth="1"/>
    <col min="14847" max="15098" width="11.42578125" style="2"/>
    <col min="15099" max="15099" width="13.42578125" style="2" customWidth="1"/>
    <col min="15100" max="15100" width="45" style="2" customWidth="1"/>
    <col min="15101" max="15101" width="31.28515625" style="2" customWidth="1"/>
    <col min="15102" max="15102" width="29.5703125" style="2" customWidth="1"/>
    <col min="15103" max="15354" width="11.42578125" style="2"/>
    <col min="15355" max="15355" width="13.42578125" style="2" customWidth="1"/>
    <col min="15356" max="15356" width="45" style="2" customWidth="1"/>
    <col min="15357" max="15357" width="31.28515625" style="2" customWidth="1"/>
    <col min="15358" max="15358" width="29.5703125" style="2" customWidth="1"/>
    <col min="15359" max="15610" width="11.42578125" style="2"/>
    <col min="15611" max="15611" width="13.42578125" style="2" customWidth="1"/>
    <col min="15612" max="15612" width="45" style="2" customWidth="1"/>
    <col min="15613" max="15613" width="31.28515625" style="2" customWidth="1"/>
    <col min="15614" max="15614" width="29.5703125" style="2" customWidth="1"/>
    <col min="15615" max="15866" width="11.42578125" style="2"/>
    <col min="15867" max="15867" width="13.42578125" style="2" customWidth="1"/>
    <col min="15868" max="15868" width="45" style="2" customWidth="1"/>
    <col min="15869" max="15869" width="31.28515625" style="2" customWidth="1"/>
    <col min="15870" max="15870" width="29.5703125" style="2" customWidth="1"/>
    <col min="15871" max="16122" width="11.42578125" style="2"/>
    <col min="16123" max="16123" width="13.42578125" style="2" customWidth="1"/>
    <col min="16124" max="16124" width="45" style="2" customWidth="1"/>
    <col min="16125" max="16125" width="31.28515625" style="2" customWidth="1"/>
    <col min="16126" max="16126" width="29.5703125" style="2" customWidth="1"/>
    <col min="16127" max="16384" width="11.42578125" style="2"/>
  </cols>
  <sheetData>
    <row r="1" spans="2:6" ht="18" x14ac:dyDescent="0.25">
      <c r="B1" s="120" t="s">
        <v>47</v>
      </c>
      <c r="C1" s="120"/>
      <c r="D1" s="120"/>
      <c r="E1" s="120"/>
      <c r="F1" s="120"/>
    </row>
    <row r="2" spans="2:6" ht="16.5" customHeight="1" x14ac:dyDescent="0.25">
      <c r="B2" s="120" t="s">
        <v>179</v>
      </c>
      <c r="C2" s="120"/>
      <c r="D2" s="120"/>
      <c r="E2" s="120"/>
      <c r="F2" s="120"/>
    </row>
    <row r="3" spans="2:6" s="6" customFormat="1" ht="15" customHeight="1" x14ac:dyDescent="0.25">
      <c r="B3" s="120" t="s">
        <v>9</v>
      </c>
      <c r="C3" s="120"/>
      <c r="D3" s="120"/>
      <c r="E3" s="120"/>
      <c r="F3" s="120"/>
    </row>
    <row r="4" spans="2:6" ht="16.5" customHeight="1" x14ac:dyDescent="0.25">
      <c r="B4" s="120" t="s">
        <v>27</v>
      </c>
      <c r="C4" s="120"/>
      <c r="D4" s="120"/>
      <c r="E4" s="120"/>
      <c r="F4" s="120"/>
    </row>
    <row r="5" spans="2:6" ht="16.5" customHeight="1" x14ac:dyDescent="0.25">
      <c r="B5" s="51"/>
      <c r="C5" s="51"/>
      <c r="D5" s="51"/>
      <c r="E5" s="51"/>
      <c r="F5" s="51"/>
    </row>
    <row r="6" spans="2:6" ht="16.5" customHeight="1" x14ac:dyDescent="0.25">
      <c r="B6" s="51"/>
      <c r="C6" s="51"/>
      <c r="D6" s="51"/>
      <c r="E6" s="51"/>
      <c r="F6" s="51"/>
    </row>
    <row r="7" spans="2:6" ht="16.5" x14ac:dyDescent="0.25">
      <c r="B7" s="177" t="s">
        <v>10</v>
      </c>
      <c r="C7" s="178"/>
      <c r="D7" s="183">
        <v>500</v>
      </c>
      <c r="E7" s="138" t="s">
        <v>24</v>
      </c>
      <c r="F7" s="138"/>
    </row>
    <row r="8" spans="2:6" ht="16.5" x14ac:dyDescent="0.25">
      <c r="B8" s="180"/>
      <c r="C8" s="181"/>
      <c r="D8" s="184"/>
      <c r="E8" s="57" t="s">
        <v>25</v>
      </c>
      <c r="F8" s="57" t="s">
        <v>26</v>
      </c>
    </row>
    <row r="9" spans="2:6" ht="75" customHeight="1" x14ac:dyDescent="0.25">
      <c r="B9" s="234" t="s">
        <v>266</v>
      </c>
      <c r="C9" s="235"/>
      <c r="D9" s="16">
        <v>60</v>
      </c>
      <c r="E9" s="71"/>
      <c r="F9" s="71"/>
    </row>
    <row r="10" spans="2:6" ht="42" customHeight="1" x14ac:dyDescent="0.25">
      <c r="B10" s="234" t="s">
        <v>267</v>
      </c>
      <c r="C10" s="235"/>
      <c r="D10" s="16">
        <v>60</v>
      </c>
      <c r="E10" s="71"/>
      <c r="F10" s="71"/>
    </row>
    <row r="11" spans="2:6" s="3" customFormat="1" ht="59.25" customHeight="1" x14ac:dyDescent="0.25">
      <c r="B11" s="234" t="s">
        <v>265</v>
      </c>
      <c r="C11" s="235"/>
      <c r="D11" s="16">
        <v>80</v>
      </c>
      <c r="E11" s="11"/>
      <c r="F11" s="11"/>
    </row>
    <row r="12" spans="2:6" s="3" customFormat="1" ht="63.75" customHeight="1" x14ac:dyDescent="0.25">
      <c r="B12" s="236" t="s">
        <v>184</v>
      </c>
      <c r="C12" s="237"/>
      <c r="D12" s="16">
        <v>100</v>
      </c>
      <c r="E12" s="11"/>
      <c r="F12" s="11"/>
    </row>
    <row r="13" spans="2:6" s="3" customFormat="1" ht="63.75" customHeight="1" x14ac:dyDescent="0.25">
      <c r="B13" s="236" t="s">
        <v>189</v>
      </c>
      <c r="C13" s="237"/>
      <c r="D13" s="16">
        <v>100</v>
      </c>
      <c r="E13" s="11"/>
      <c r="F13" s="11"/>
    </row>
    <row r="14" spans="2:6" s="3" customFormat="1" ht="63.75" customHeight="1" x14ac:dyDescent="0.25">
      <c r="B14" s="236" t="s">
        <v>268</v>
      </c>
      <c r="C14" s="237"/>
      <c r="D14" s="16">
        <v>100</v>
      </c>
      <c r="E14" s="11"/>
      <c r="F14" s="11"/>
    </row>
    <row r="15" spans="2:6" ht="21" customHeight="1" x14ac:dyDescent="0.25">
      <c r="B15" s="173" t="s">
        <v>11</v>
      </c>
      <c r="C15" s="173"/>
      <c r="D15" s="73">
        <f>SUM(D9:D14)</f>
        <v>500</v>
      </c>
    </row>
    <row r="16" spans="2:6" s="3" customFormat="1" ht="16.5" x14ac:dyDescent="0.25"/>
    <row r="17" spans="4:4" ht="23.25" customHeight="1" x14ac:dyDescent="0.25">
      <c r="D17" s="2"/>
    </row>
    <row r="18" spans="4:4" ht="47.25" customHeight="1" x14ac:dyDescent="0.25">
      <c r="D18" s="2"/>
    </row>
    <row r="19" spans="4:4" ht="47.25" customHeight="1" x14ac:dyDescent="0.25">
      <c r="D19" s="2"/>
    </row>
  </sheetData>
  <mergeCells count="14">
    <mergeCell ref="B11:C11"/>
    <mergeCell ref="B13:C13"/>
    <mergeCell ref="B15:C15"/>
    <mergeCell ref="B1:F1"/>
    <mergeCell ref="B2:F2"/>
    <mergeCell ref="B3:F3"/>
    <mergeCell ref="B4:F4"/>
    <mergeCell ref="B7:C8"/>
    <mergeCell ref="D7:D8"/>
    <mergeCell ref="E7:F7"/>
    <mergeCell ref="B12:C12"/>
    <mergeCell ref="B14:C14"/>
    <mergeCell ref="B9:C9"/>
    <mergeCell ref="B10:C10"/>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1"/>
  <sheetViews>
    <sheetView showGridLines="0" zoomScaleNormal="100" zoomScaleSheetLayoutView="85" workbookViewId="0">
      <selection activeCell="B8" sqref="B8"/>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16384" width="11.42578125" style="7"/>
  </cols>
  <sheetData>
    <row r="1" spans="2:7" ht="15" customHeight="1" x14ac:dyDescent="0.25">
      <c r="B1" s="120" t="s">
        <v>47</v>
      </c>
      <c r="C1" s="120"/>
      <c r="D1" s="120"/>
      <c r="E1" s="120"/>
      <c r="F1" s="120"/>
      <c r="G1" s="120"/>
    </row>
    <row r="2" spans="2:7" ht="20.100000000000001" customHeight="1" x14ac:dyDescent="0.25">
      <c r="B2" s="120" t="s">
        <v>6</v>
      </c>
      <c r="C2" s="120"/>
      <c r="D2" s="120"/>
      <c r="E2" s="120"/>
      <c r="F2" s="120"/>
      <c r="G2" s="120"/>
    </row>
    <row r="3" spans="2:7" ht="18" x14ac:dyDescent="0.25">
      <c r="B3" s="120" t="s">
        <v>144</v>
      </c>
      <c r="C3" s="120"/>
      <c r="D3" s="120"/>
      <c r="E3" s="120"/>
      <c r="F3" s="120"/>
      <c r="G3" s="120"/>
    </row>
    <row r="4" spans="2:7" ht="15" customHeight="1" x14ac:dyDescent="0.25">
      <c r="B4" s="120" t="s">
        <v>27</v>
      </c>
      <c r="C4" s="120"/>
      <c r="D4" s="120"/>
      <c r="E4" s="120"/>
      <c r="F4" s="120"/>
      <c r="G4" s="120"/>
    </row>
    <row r="5" spans="2:7" ht="15" customHeight="1" x14ac:dyDescent="0.25">
      <c r="B5" s="121"/>
      <c r="C5" s="121"/>
      <c r="D5" s="121"/>
      <c r="E5" s="121"/>
      <c r="F5" s="121"/>
      <c r="G5" s="121"/>
    </row>
    <row r="6" spans="2:7" ht="20.100000000000001" customHeight="1" x14ac:dyDescent="0.2">
      <c r="B6" s="119" t="s">
        <v>103</v>
      </c>
      <c r="C6" s="119"/>
      <c r="D6" s="119"/>
      <c r="E6" s="119"/>
      <c r="F6" s="119"/>
      <c r="G6" s="119"/>
    </row>
    <row r="7" spans="2:7" ht="45.75" customHeight="1" x14ac:dyDescent="0.2">
      <c r="B7" s="117" t="s">
        <v>146</v>
      </c>
      <c r="C7" s="117"/>
      <c r="D7" s="117"/>
      <c r="E7" s="117"/>
      <c r="F7" s="117"/>
      <c r="G7" s="117"/>
    </row>
    <row r="9" spans="2:7" ht="16.5" customHeight="1" x14ac:dyDescent="0.2">
      <c r="B9" s="117" t="s">
        <v>104</v>
      </c>
      <c r="C9" s="117"/>
      <c r="D9" s="117"/>
      <c r="E9" s="117"/>
      <c r="F9" s="117"/>
      <c r="G9" s="117"/>
    </row>
    <row r="10" spans="2:7" ht="20.100000000000001" customHeight="1" x14ac:dyDescent="0.2">
      <c r="B10" s="118" t="s">
        <v>44</v>
      </c>
      <c r="C10" s="118"/>
      <c r="D10" s="118"/>
      <c r="E10" s="118"/>
      <c r="F10" s="119" t="s">
        <v>24</v>
      </c>
      <c r="G10" s="119"/>
    </row>
    <row r="11" spans="2:7" ht="15" customHeight="1" x14ac:dyDescent="0.2">
      <c r="B11" s="119" t="s">
        <v>106</v>
      </c>
      <c r="C11" s="119"/>
      <c r="D11" s="119" t="s">
        <v>14</v>
      </c>
      <c r="E11" s="119"/>
      <c r="F11" s="59" t="s">
        <v>25</v>
      </c>
      <c r="G11" s="59" t="s">
        <v>26</v>
      </c>
    </row>
    <row r="12" spans="2:7" ht="20.100000000000001" customHeight="1" x14ac:dyDescent="0.2">
      <c r="B12" s="115" t="s">
        <v>107</v>
      </c>
      <c r="C12" s="115"/>
      <c r="D12" s="116" t="s">
        <v>60</v>
      </c>
      <c r="E12" s="116">
        <v>50</v>
      </c>
      <c r="F12" s="13"/>
      <c r="G12" s="13"/>
    </row>
    <row r="13" spans="2:7" ht="20.100000000000001" customHeight="1" x14ac:dyDescent="0.2">
      <c r="B13" s="115" t="s">
        <v>108</v>
      </c>
      <c r="C13" s="115"/>
      <c r="D13" s="116" t="s">
        <v>105</v>
      </c>
      <c r="E13" s="116">
        <v>25</v>
      </c>
      <c r="F13" s="13"/>
      <c r="G13" s="13"/>
    </row>
    <row r="14" spans="2:7" ht="30.75" customHeight="1" x14ac:dyDescent="0.2">
      <c r="B14" s="115" t="s">
        <v>109</v>
      </c>
      <c r="C14" s="115"/>
      <c r="D14" s="116" t="s">
        <v>18</v>
      </c>
      <c r="E14" s="116">
        <v>0</v>
      </c>
      <c r="F14" s="13"/>
      <c r="G14" s="13"/>
    </row>
    <row r="15" spans="2:7" ht="12.75" customHeight="1" x14ac:dyDescent="0.2"/>
    <row r="16" spans="2:7" ht="20.100000000000001" customHeight="1" x14ac:dyDescent="0.2">
      <c r="B16" s="117" t="s">
        <v>110</v>
      </c>
      <c r="C16" s="117"/>
      <c r="D16" s="117"/>
      <c r="E16" s="117"/>
      <c r="F16" s="117"/>
      <c r="G16" s="117"/>
    </row>
    <row r="17" spans="2:7" ht="20.100000000000001" customHeight="1" x14ac:dyDescent="0.2">
      <c r="B17" s="118" t="s">
        <v>44</v>
      </c>
      <c r="C17" s="118"/>
      <c r="D17" s="118"/>
      <c r="E17" s="118"/>
      <c r="F17" s="119" t="s">
        <v>24</v>
      </c>
      <c r="G17" s="119"/>
    </row>
    <row r="18" spans="2:7" ht="20.100000000000001" customHeight="1" x14ac:dyDescent="0.2">
      <c r="B18" s="119" t="s">
        <v>106</v>
      </c>
      <c r="C18" s="119"/>
      <c r="D18" s="119" t="s">
        <v>14</v>
      </c>
      <c r="E18" s="119"/>
      <c r="F18" s="59" t="s">
        <v>25</v>
      </c>
      <c r="G18" s="59" t="s">
        <v>26</v>
      </c>
    </row>
    <row r="19" spans="2:7" ht="20.100000000000001" customHeight="1" x14ac:dyDescent="0.2">
      <c r="B19" s="115" t="s">
        <v>107</v>
      </c>
      <c r="C19" s="115"/>
      <c r="D19" s="116" t="s">
        <v>60</v>
      </c>
      <c r="E19" s="116">
        <v>50</v>
      </c>
      <c r="F19" s="13"/>
      <c r="G19" s="13"/>
    </row>
    <row r="20" spans="2:7" ht="20.100000000000001" customHeight="1" x14ac:dyDescent="0.2">
      <c r="B20" s="115" t="s">
        <v>108</v>
      </c>
      <c r="C20" s="115"/>
      <c r="D20" s="116" t="s">
        <v>105</v>
      </c>
      <c r="E20" s="116">
        <v>25</v>
      </c>
      <c r="F20" s="13"/>
      <c r="G20" s="13"/>
    </row>
    <row r="21" spans="2:7" ht="20.100000000000001" customHeight="1" x14ac:dyDescent="0.2">
      <c r="B21" s="115" t="s">
        <v>109</v>
      </c>
      <c r="C21" s="115"/>
      <c r="D21" s="116" t="s">
        <v>18</v>
      </c>
      <c r="E21" s="116">
        <v>0</v>
      </c>
      <c r="F21" s="13"/>
      <c r="G21" s="13"/>
    </row>
  </sheetData>
  <mergeCells count="29">
    <mergeCell ref="B1:G1"/>
    <mergeCell ref="B2:G2"/>
    <mergeCell ref="B3:G3"/>
    <mergeCell ref="B4:G4"/>
    <mergeCell ref="B5:G5"/>
    <mergeCell ref="B14:C14"/>
    <mergeCell ref="D14:E14"/>
    <mergeCell ref="B6:G6"/>
    <mergeCell ref="B9:G9"/>
    <mergeCell ref="B10:E10"/>
    <mergeCell ref="F10:G10"/>
    <mergeCell ref="B11:C11"/>
    <mergeCell ref="D11:E11"/>
    <mergeCell ref="B20:C20"/>
    <mergeCell ref="D20:E20"/>
    <mergeCell ref="B21:C21"/>
    <mergeCell ref="D21:E21"/>
    <mergeCell ref="B7:G7"/>
    <mergeCell ref="B16:G16"/>
    <mergeCell ref="B17:E17"/>
    <mergeCell ref="F17:G17"/>
    <mergeCell ref="B18:C18"/>
    <mergeCell ref="D18:E18"/>
    <mergeCell ref="B19:C19"/>
    <mergeCell ref="D19:E19"/>
    <mergeCell ref="B12:C12"/>
    <mergeCell ref="D12:E12"/>
    <mergeCell ref="B13:C13"/>
    <mergeCell ref="D13:E13"/>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82"/>
  <sheetViews>
    <sheetView showGridLines="0" topLeftCell="A25" zoomScaleNormal="100" zoomScaleSheetLayoutView="85" workbookViewId="0">
      <selection activeCell="B20" sqref="B20:D20"/>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7" width="11.42578125" style="7"/>
    <col min="8" max="8" width="18.5703125" style="7" bestFit="1" customWidth="1"/>
    <col min="9" max="16384" width="11.42578125" style="7"/>
  </cols>
  <sheetData>
    <row r="1" spans="2:8" ht="15" customHeight="1" x14ac:dyDescent="0.25">
      <c r="B1" s="120" t="s">
        <v>47</v>
      </c>
      <c r="C1" s="120"/>
      <c r="D1" s="120"/>
      <c r="E1" s="120"/>
      <c r="F1" s="120"/>
      <c r="G1" s="120"/>
    </row>
    <row r="2" spans="2:8" ht="20.100000000000001" customHeight="1" x14ac:dyDescent="0.25">
      <c r="B2" s="120" t="s">
        <v>6</v>
      </c>
      <c r="C2" s="120"/>
      <c r="D2" s="120"/>
      <c r="E2" s="120"/>
      <c r="F2" s="120"/>
      <c r="G2" s="120"/>
    </row>
    <row r="3" spans="2:8" ht="18" x14ac:dyDescent="0.25">
      <c r="B3" s="120" t="s">
        <v>9</v>
      </c>
      <c r="C3" s="120"/>
      <c r="D3" s="120"/>
      <c r="E3" s="120"/>
      <c r="F3" s="120"/>
      <c r="G3" s="120"/>
    </row>
    <row r="4" spans="2:8" ht="15" customHeight="1" x14ac:dyDescent="0.25">
      <c r="B4" s="120" t="s">
        <v>27</v>
      </c>
      <c r="C4" s="120"/>
      <c r="D4" s="120"/>
      <c r="E4" s="120"/>
      <c r="F4" s="120"/>
      <c r="G4" s="120"/>
    </row>
    <row r="5" spans="2:8" ht="15" customHeight="1" x14ac:dyDescent="0.25">
      <c r="B5" s="121"/>
      <c r="C5" s="121"/>
      <c r="D5" s="121"/>
      <c r="E5" s="121"/>
      <c r="F5" s="121"/>
      <c r="G5" s="121"/>
    </row>
    <row r="6" spans="2:8" ht="15.75" customHeight="1" x14ac:dyDescent="0.2">
      <c r="B6" s="140" t="s">
        <v>111</v>
      </c>
      <c r="C6" s="141"/>
      <c r="D6" s="142"/>
      <c r="E6" s="142" t="s">
        <v>66</v>
      </c>
      <c r="F6" s="138" t="s">
        <v>24</v>
      </c>
      <c r="G6" s="138"/>
    </row>
    <row r="7" spans="2:8" ht="70.5" customHeight="1" x14ac:dyDescent="0.2">
      <c r="B7" s="143"/>
      <c r="C7" s="144"/>
      <c r="D7" s="145"/>
      <c r="E7" s="145"/>
      <c r="F7" s="57" t="s">
        <v>25</v>
      </c>
      <c r="G7" s="57" t="s">
        <v>26</v>
      </c>
    </row>
    <row r="8" spans="2:8" ht="48" customHeight="1" x14ac:dyDescent="0.2">
      <c r="B8" s="135" t="s">
        <v>192</v>
      </c>
      <c r="C8" s="136"/>
      <c r="D8" s="137"/>
      <c r="E8" s="54">
        <v>30</v>
      </c>
      <c r="F8" s="55"/>
      <c r="G8" s="55"/>
    </row>
    <row r="9" spans="2:8" ht="131.25" customHeight="1" x14ac:dyDescent="0.2">
      <c r="B9" s="129" t="s">
        <v>92</v>
      </c>
      <c r="C9" s="130"/>
      <c r="D9" s="131"/>
      <c r="E9" s="56">
        <v>30</v>
      </c>
      <c r="F9" s="55"/>
      <c r="G9" s="55"/>
    </row>
    <row r="10" spans="2:8" ht="49.5" customHeight="1" x14ac:dyDescent="0.2">
      <c r="B10" s="135" t="s">
        <v>93</v>
      </c>
      <c r="C10" s="136"/>
      <c r="D10" s="137"/>
      <c r="E10" s="54">
        <v>10</v>
      </c>
      <c r="F10" s="55"/>
      <c r="G10" s="55"/>
    </row>
    <row r="11" spans="2:8" ht="60" customHeight="1" x14ac:dyDescent="0.2">
      <c r="B11" s="135" t="s">
        <v>94</v>
      </c>
      <c r="C11" s="136"/>
      <c r="D11" s="137"/>
      <c r="E11" s="54">
        <v>20</v>
      </c>
      <c r="F11" s="55"/>
      <c r="G11" s="55"/>
    </row>
    <row r="12" spans="2:8" ht="62.25" customHeight="1" x14ac:dyDescent="0.2">
      <c r="B12" s="129" t="s">
        <v>95</v>
      </c>
      <c r="C12" s="130"/>
      <c r="D12" s="131"/>
      <c r="E12" s="54">
        <v>10</v>
      </c>
      <c r="F12" s="55"/>
      <c r="G12" s="55"/>
    </row>
    <row r="13" spans="2:8" ht="66" customHeight="1" x14ac:dyDescent="0.2">
      <c r="B13" s="135" t="s">
        <v>245</v>
      </c>
      <c r="C13" s="136"/>
      <c r="D13" s="137"/>
      <c r="E13" s="54">
        <v>20</v>
      </c>
      <c r="F13" s="55"/>
      <c r="G13" s="55"/>
    </row>
    <row r="14" spans="2:8" ht="51" customHeight="1" x14ac:dyDescent="0.2">
      <c r="B14" s="135" t="s">
        <v>96</v>
      </c>
      <c r="C14" s="136"/>
      <c r="D14" s="137"/>
      <c r="E14" s="54">
        <v>20</v>
      </c>
      <c r="F14" s="55"/>
      <c r="G14" s="55"/>
      <c r="H14" s="97"/>
    </row>
    <row r="15" spans="2:8" ht="52.5" customHeight="1" x14ac:dyDescent="0.2">
      <c r="B15" s="135" t="s">
        <v>97</v>
      </c>
      <c r="C15" s="136"/>
      <c r="D15" s="137"/>
      <c r="E15" s="54">
        <v>20</v>
      </c>
      <c r="F15" s="55"/>
      <c r="G15" s="55"/>
      <c r="H15" s="97"/>
    </row>
    <row r="16" spans="2:8" ht="147.75" customHeight="1" x14ac:dyDescent="0.2">
      <c r="B16" s="135" t="s">
        <v>225</v>
      </c>
      <c r="C16" s="136"/>
      <c r="D16" s="137"/>
      <c r="E16" s="54">
        <v>30</v>
      </c>
      <c r="F16" s="55"/>
      <c r="G16" s="55"/>
    </row>
    <row r="17" spans="2:7" ht="45.75" customHeight="1" x14ac:dyDescent="0.2">
      <c r="B17" s="135" t="s">
        <v>98</v>
      </c>
      <c r="C17" s="136"/>
      <c r="D17" s="137"/>
      <c r="E17" s="54">
        <v>20</v>
      </c>
      <c r="F17" s="55"/>
      <c r="G17" s="55"/>
    </row>
    <row r="18" spans="2:7" ht="59.25" customHeight="1" x14ac:dyDescent="0.2">
      <c r="B18" s="129" t="s">
        <v>116</v>
      </c>
      <c r="C18" s="130"/>
      <c r="D18" s="131"/>
      <c r="E18" s="54">
        <v>30</v>
      </c>
      <c r="F18" s="55"/>
      <c r="G18" s="55"/>
    </row>
    <row r="19" spans="2:7" ht="49.5" customHeight="1" x14ac:dyDescent="0.2">
      <c r="B19" s="129" t="s">
        <v>115</v>
      </c>
      <c r="C19" s="130"/>
      <c r="D19" s="131"/>
      <c r="E19" s="54">
        <v>30</v>
      </c>
      <c r="F19" s="55"/>
      <c r="G19" s="55"/>
    </row>
    <row r="20" spans="2:7" ht="40.5" customHeight="1" x14ac:dyDescent="0.2">
      <c r="B20" s="129" t="s">
        <v>246</v>
      </c>
      <c r="C20" s="130"/>
      <c r="D20" s="131"/>
      <c r="E20" s="54">
        <v>30</v>
      </c>
      <c r="F20" s="55"/>
      <c r="G20" s="55"/>
    </row>
    <row r="21" spans="2:7" ht="15" x14ac:dyDescent="0.25">
      <c r="B21" s="139" t="s">
        <v>11</v>
      </c>
      <c r="C21" s="139"/>
      <c r="D21" s="139"/>
      <c r="E21" s="60">
        <f>SUM(E8:E20)</f>
        <v>300</v>
      </c>
    </row>
    <row r="22" spans="2:7" ht="19.5" customHeight="1" x14ac:dyDescent="0.25">
      <c r="B22" s="9"/>
      <c r="C22" s="9"/>
      <c r="D22" s="9"/>
      <c r="E22" s="10"/>
    </row>
    <row r="24" spans="2:7" ht="39.75" customHeight="1" x14ac:dyDescent="0.2">
      <c r="B24" s="125" t="s">
        <v>36</v>
      </c>
      <c r="C24" s="125"/>
      <c r="D24" s="125"/>
      <c r="E24" s="125"/>
      <c r="F24" s="125"/>
      <c r="G24" s="125"/>
    </row>
    <row r="25" spans="2:7" ht="37.5" customHeight="1" x14ac:dyDescent="0.2">
      <c r="B25" s="132" t="s">
        <v>2</v>
      </c>
      <c r="C25" s="133"/>
      <c r="D25" s="133"/>
      <c r="E25" s="133"/>
      <c r="F25" s="133"/>
      <c r="G25" s="134"/>
    </row>
    <row r="26" spans="2:7" ht="41.25" customHeight="1" x14ac:dyDescent="0.2">
      <c r="B26" s="128" t="s">
        <v>3</v>
      </c>
      <c r="C26" s="128"/>
      <c r="D26" s="128"/>
      <c r="E26" s="128"/>
      <c r="F26" s="128"/>
      <c r="G26" s="128"/>
    </row>
    <row r="27" spans="2:7" ht="39.75" customHeight="1" x14ac:dyDescent="0.2">
      <c r="B27" s="128" t="s">
        <v>4</v>
      </c>
      <c r="C27" s="128"/>
      <c r="D27" s="128"/>
      <c r="E27" s="128"/>
      <c r="F27" s="128"/>
      <c r="G27" s="128"/>
    </row>
    <row r="28" spans="2:7" ht="42" customHeight="1" x14ac:dyDescent="0.2">
      <c r="B28" s="128" t="s">
        <v>202</v>
      </c>
      <c r="C28" s="128"/>
      <c r="D28" s="128"/>
      <c r="E28" s="128"/>
      <c r="F28" s="128"/>
      <c r="G28" s="128"/>
    </row>
    <row r="29" spans="2:7" ht="42" customHeight="1" x14ac:dyDescent="0.2">
      <c r="B29" s="128" t="s">
        <v>17</v>
      </c>
      <c r="C29" s="128"/>
      <c r="D29" s="128"/>
      <c r="E29" s="128"/>
      <c r="F29" s="128"/>
      <c r="G29" s="128"/>
    </row>
    <row r="30" spans="2:7" ht="37.5" customHeight="1" x14ac:dyDescent="0.2">
      <c r="B30" s="128" t="s">
        <v>75</v>
      </c>
      <c r="C30" s="128"/>
      <c r="D30" s="128"/>
      <c r="E30" s="128"/>
      <c r="F30" s="128"/>
      <c r="G30" s="128"/>
    </row>
    <row r="31" spans="2:7" ht="19.5" customHeight="1" x14ac:dyDescent="0.2"/>
    <row r="32" spans="2:7" ht="19.5" customHeight="1" x14ac:dyDescent="0.2"/>
    <row r="33" spans="2:7" ht="19.5" customHeight="1" x14ac:dyDescent="0.2">
      <c r="B33" s="125" t="s">
        <v>20</v>
      </c>
      <c r="C33" s="125"/>
      <c r="D33" s="125"/>
      <c r="E33" s="125"/>
      <c r="F33" s="125"/>
      <c r="G33" s="125"/>
    </row>
    <row r="34" spans="2:7" ht="50.25" customHeight="1" x14ac:dyDescent="0.2">
      <c r="B34" s="126" t="s">
        <v>99</v>
      </c>
      <c r="C34" s="127"/>
      <c r="D34" s="127"/>
      <c r="E34" s="127"/>
      <c r="F34" s="127"/>
      <c r="G34" s="127"/>
    </row>
    <row r="35" spans="2:7" ht="20.100000000000001" customHeight="1" x14ac:dyDescent="0.2">
      <c r="B35" s="124" t="s">
        <v>38</v>
      </c>
      <c r="C35" s="124"/>
      <c r="D35" s="124"/>
      <c r="E35" s="124"/>
      <c r="F35" s="125" t="s">
        <v>24</v>
      </c>
      <c r="G35" s="125"/>
    </row>
    <row r="36" spans="2:7" ht="15" x14ac:dyDescent="0.2">
      <c r="B36" s="125" t="s">
        <v>15</v>
      </c>
      <c r="C36" s="125"/>
      <c r="D36" s="125" t="s">
        <v>14</v>
      </c>
      <c r="E36" s="125"/>
      <c r="F36" s="58" t="s">
        <v>25</v>
      </c>
      <c r="G36" s="58" t="s">
        <v>26</v>
      </c>
    </row>
    <row r="37" spans="2:7" ht="20.100000000000001" customHeight="1" x14ac:dyDescent="0.2">
      <c r="B37" s="115" t="s">
        <v>5</v>
      </c>
      <c r="C37" s="115"/>
      <c r="D37" s="116" t="s">
        <v>39</v>
      </c>
      <c r="E37" s="116"/>
      <c r="F37" s="13"/>
      <c r="G37" s="13"/>
    </row>
    <row r="38" spans="2:7" s="29" customFormat="1" ht="20.100000000000001" customHeight="1" x14ac:dyDescent="0.2">
      <c r="B38" s="115" t="s">
        <v>130</v>
      </c>
      <c r="C38" s="115"/>
      <c r="D38" s="116" t="s">
        <v>48</v>
      </c>
      <c r="E38" s="116"/>
      <c r="F38" s="13"/>
      <c r="G38" s="13"/>
    </row>
    <row r="39" spans="2:7" ht="20.100000000000001" customHeight="1" x14ac:dyDescent="0.2">
      <c r="B39" s="115" t="s">
        <v>131</v>
      </c>
      <c r="C39" s="115"/>
      <c r="D39" s="116" t="s">
        <v>49</v>
      </c>
      <c r="E39" s="116"/>
      <c r="F39" s="13"/>
      <c r="G39" s="13"/>
    </row>
    <row r="40" spans="2:7" ht="16.5" customHeight="1" x14ac:dyDescent="0.2">
      <c r="B40" s="30"/>
      <c r="C40" s="30"/>
      <c r="D40" s="31"/>
      <c r="E40" s="31"/>
      <c r="F40" s="29"/>
      <c r="G40" s="29"/>
    </row>
    <row r="41" spans="2:7" ht="16.5" customHeight="1" x14ac:dyDescent="0.2">
      <c r="B41" s="30"/>
      <c r="C41" s="30"/>
      <c r="D41" s="31"/>
      <c r="E41" s="31"/>
      <c r="F41" s="29"/>
      <c r="G41" s="29"/>
    </row>
    <row r="42" spans="2:7" ht="20.100000000000001" customHeight="1" x14ac:dyDescent="0.2">
      <c r="B42" s="117" t="s">
        <v>100</v>
      </c>
      <c r="C42" s="117"/>
      <c r="D42" s="117"/>
      <c r="E42" s="117"/>
      <c r="F42" s="117"/>
      <c r="G42" s="117"/>
    </row>
    <row r="43" spans="2:7" ht="34.5" customHeight="1" x14ac:dyDescent="0.2">
      <c r="B43" s="124" t="s">
        <v>242</v>
      </c>
      <c r="C43" s="124"/>
      <c r="D43" s="124"/>
      <c r="E43" s="124"/>
      <c r="F43" s="125" t="s">
        <v>24</v>
      </c>
      <c r="G43" s="125"/>
    </row>
    <row r="44" spans="2:7" ht="20.100000000000001" customHeight="1" x14ac:dyDescent="0.2">
      <c r="B44" s="125" t="s">
        <v>15</v>
      </c>
      <c r="C44" s="125"/>
      <c r="D44" s="125" t="s">
        <v>13</v>
      </c>
      <c r="E44" s="125"/>
      <c r="F44" s="58" t="s">
        <v>25</v>
      </c>
      <c r="G44" s="58" t="s">
        <v>26</v>
      </c>
    </row>
    <row r="45" spans="2:7" ht="19.5" customHeight="1" x14ac:dyDescent="0.2">
      <c r="B45" s="115" t="s">
        <v>5</v>
      </c>
      <c r="C45" s="115"/>
      <c r="D45" s="116" t="s">
        <v>243</v>
      </c>
      <c r="E45" s="116"/>
      <c r="F45" s="13"/>
      <c r="G45" s="13"/>
    </row>
    <row r="46" spans="2:7" ht="19.5" customHeight="1" x14ac:dyDescent="0.2">
      <c r="B46" s="115" t="s">
        <v>132</v>
      </c>
      <c r="C46" s="115"/>
      <c r="D46" s="116" t="s">
        <v>123</v>
      </c>
      <c r="E46" s="116"/>
      <c r="F46" s="13"/>
      <c r="G46" s="13"/>
    </row>
    <row r="47" spans="2:7" ht="20.100000000000001" customHeight="1" x14ac:dyDescent="0.2">
      <c r="B47" s="115" t="s">
        <v>133</v>
      </c>
      <c r="C47" s="115"/>
      <c r="D47" s="116" t="s">
        <v>49</v>
      </c>
      <c r="E47" s="116"/>
      <c r="F47" s="13"/>
      <c r="G47" s="13"/>
    </row>
    <row r="48" spans="2:7" ht="20.100000000000001" customHeight="1" x14ac:dyDescent="0.2">
      <c r="B48" s="30"/>
      <c r="C48" s="30"/>
      <c r="D48" s="31"/>
      <c r="E48" s="31"/>
      <c r="F48" s="29"/>
      <c r="G48" s="29"/>
    </row>
    <row r="49" spans="2:7" ht="20.100000000000001" customHeight="1" x14ac:dyDescent="0.2">
      <c r="B49" s="124" t="s">
        <v>121</v>
      </c>
      <c r="C49" s="124"/>
      <c r="D49" s="124"/>
      <c r="E49" s="124"/>
      <c r="F49" s="125" t="s">
        <v>24</v>
      </c>
      <c r="G49" s="125"/>
    </row>
    <row r="50" spans="2:7" ht="20.100000000000001" customHeight="1" x14ac:dyDescent="0.2">
      <c r="B50" s="125" t="s">
        <v>15</v>
      </c>
      <c r="C50" s="125"/>
      <c r="D50" s="125" t="s">
        <v>13</v>
      </c>
      <c r="E50" s="125"/>
      <c r="F50" s="58" t="s">
        <v>25</v>
      </c>
      <c r="G50" s="58" t="s">
        <v>26</v>
      </c>
    </row>
    <row r="51" spans="2:7" ht="20.100000000000001" customHeight="1" x14ac:dyDescent="0.2">
      <c r="B51" s="122" t="s">
        <v>5</v>
      </c>
      <c r="C51" s="123"/>
      <c r="D51" s="116" t="s">
        <v>122</v>
      </c>
      <c r="E51" s="116"/>
      <c r="F51" s="13"/>
      <c r="G51" s="13"/>
    </row>
    <row r="52" spans="2:7" ht="20.100000000000001" customHeight="1" x14ac:dyDescent="0.2">
      <c r="B52" s="122" t="s">
        <v>200</v>
      </c>
      <c r="C52" s="123"/>
      <c r="D52" s="116" t="s">
        <v>123</v>
      </c>
      <c r="E52" s="116"/>
      <c r="F52" s="13"/>
      <c r="G52" s="13"/>
    </row>
    <row r="53" spans="2:7" ht="20.100000000000001" customHeight="1" x14ac:dyDescent="0.2">
      <c r="B53" s="122" t="s">
        <v>244</v>
      </c>
      <c r="C53" s="123"/>
      <c r="D53" s="116" t="s">
        <v>124</v>
      </c>
      <c r="E53" s="116"/>
      <c r="F53" s="13"/>
      <c r="G53" s="13"/>
    </row>
    <row r="54" spans="2:7" ht="20.100000000000001" customHeight="1" x14ac:dyDescent="0.2">
      <c r="B54" s="30"/>
      <c r="C54" s="30"/>
      <c r="D54" s="31"/>
      <c r="E54" s="31"/>
      <c r="F54" s="29"/>
      <c r="G54" s="29"/>
    </row>
    <row r="55" spans="2:7" ht="16.5" customHeight="1" x14ac:dyDescent="0.2">
      <c r="B55" s="30"/>
      <c r="C55" s="30"/>
      <c r="D55" s="31"/>
      <c r="E55" s="31"/>
    </row>
    <row r="56" spans="2:7" ht="20.100000000000001" customHeight="1" x14ac:dyDescent="0.2">
      <c r="B56" s="117" t="s">
        <v>101</v>
      </c>
      <c r="C56" s="117"/>
      <c r="D56" s="117"/>
      <c r="E56" s="117"/>
      <c r="F56" s="117"/>
      <c r="G56" s="117"/>
    </row>
    <row r="57" spans="2:7" ht="34.5" customHeight="1" x14ac:dyDescent="0.2">
      <c r="B57" s="124" t="s">
        <v>45</v>
      </c>
      <c r="C57" s="124"/>
      <c r="D57" s="124"/>
      <c r="E57" s="124"/>
      <c r="F57" s="125" t="s">
        <v>24</v>
      </c>
      <c r="G57" s="125"/>
    </row>
    <row r="58" spans="2:7" ht="20.100000000000001" customHeight="1" x14ac:dyDescent="0.2">
      <c r="B58" s="125" t="s">
        <v>15</v>
      </c>
      <c r="C58" s="125"/>
      <c r="D58" s="125" t="s">
        <v>13</v>
      </c>
      <c r="E58" s="125"/>
      <c r="F58" s="58" t="s">
        <v>25</v>
      </c>
      <c r="G58" s="58" t="s">
        <v>26</v>
      </c>
    </row>
    <row r="59" spans="2:7" ht="20.100000000000001" customHeight="1" x14ac:dyDescent="0.2">
      <c r="B59" s="115" t="s">
        <v>5</v>
      </c>
      <c r="C59" s="115"/>
      <c r="D59" s="116" t="s">
        <v>122</v>
      </c>
      <c r="E59" s="116"/>
      <c r="F59" s="13"/>
      <c r="G59" s="13"/>
    </row>
    <row r="60" spans="2:7" ht="20.100000000000001" customHeight="1" x14ac:dyDescent="0.2">
      <c r="B60" s="115" t="s">
        <v>134</v>
      </c>
      <c r="C60" s="115"/>
      <c r="D60" s="116" t="s">
        <v>123</v>
      </c>
      <c r="E60" s="116"/>
      <c r="F60" s="13"/>
      <c r="G60" s="13"/>
    </row>
    <row r="61" spans="2:7" ht="20.100000000000001" customHeight="1" x14ac:dyDescent="0.2">
      <c r="B61" s="115" t="s">
        <v>135</v>
      </c>
      <c r="C61" s="115"/>
      <c r="D61" s="116" t="s">
        <v>124</v>
      </c>
      <c r="E61" s="116"/>
      <c r="F61" s="13"/>
      <c r="G61" s="13"/>
    </row>
    <row r="62" spans="2:7" ht="20.100000000000001" customHeight="1" x14ac:dyDescent="0.2">
      <c r="B62" s="30"/>
      <c r="C62" s="30"/>
      <c r="D62" s="31"/>
      <c r="E62" s="31"/>
      <c r="F62" s="29"/>
      <c r="G62" s="29"/>
    </row>
    <row r="63" spans="2:7" ht="20.100000000000001" customHeight="1" x14ac:dyDescent="0.2">
      <c r="B63" s="124" t="s">
        <v>121</v>
      </c>
      <c r="C63" s="124"/>
      <c r="D63" s="124"/>
      <c r="E63" s="124"/>
      <c r="F63" s="125" t="s">
        <v>24</v>
      </c>
      <c r="G63" s="125"/>
    </row>
    <row r="64" spans="2:7" ht="20.100000000000001" customHeight="1" x14ac:dyDescent="0.2">
      <c r="B64" s="125" t="s">
        <v>15</v>
      </c>
      <c r="C64" s="125"/>
      <c r="D64" s="125" t="s">
        <v>13</v>
      </c>
      <c r="E64" s="125"/>
      <c r="F64" s="58" t="s">
        <v>25</v>
      </c>
      <c r="G64" s="58" t="s">
        <v>26</v>
      </c>
    </row>
    <row r="65" spans="2:7" ht="20.100000000000001" customHeight="1" x14ac:dyDescent="0.2">
      <c r="B65" s="122" t="s">
        <v>5</v>
      </c>
      <c r="C65" s="123"/>
      <c r="D65" s="116" t="s">
        <v>122</v>
      </c>
      <c r="E65" s="116"/>
      <c r="F65" s="13"/>
      <c r="G65" s="13"/>
    </row>
    <row r="66" spans="2:7" ht="20.100000000000001" customHeight="1" x14ac:dyDescent="0.2">
      <c r="B66" s="122" t="s">
        <v>62</v>
      </c>
      <c r="C66" s="123"/>
      <c r="D66" s="116" t="s">
        <v>123</v>
      </c>
      <c r="E66" s="116"/>
      <c r="F66" s="13"/>
      <c r="G66" s="13"/>
    </row>
    <row r="67" spans="2:7" ht="20.100000000000001" customHeight="1" x14ac:dyDescent="0.2">
      <c r="B67" s="122" t="s">
        <v>143</v>
      </c>
      <c r="C67" s="123"/>
      <c r="D67" s="116" t="s">
        <v>124</v>
      </c>
      <c r="E67" s="116"/>
      <c r="F67" s="13"/>
      <c r="G67" s="13"/>
    </row>
    <row r="68" spans="2:7" ht="20.100000000000001" customHeight="1" x14ac:dyDescent="0.2">
      <c r="B68" s="30"/>
      <c r="C68" s="30"/>
      <c r="D68" s="31"/>
      <c r="E68" s="31"/>
      <c r="F68" s="29"/>
      <c r="G68" s="29"/>
    </row>
    <row r="69" spans="2:7" ht="20.100000000000001" customHeight="1" x14ac:dyDescent="0.2">
      <c r="B69" s="117" t="s">
        <v>102</v>
      </c>
      <c r="C69" s="117"/>
      <c r="D69" s="117"/>
      <c r="E69" s="117"/>
      <c r="F69" s="117"/>
      <c r="G69" s="117"/>
    </row>
    <row r="70" spans="2:7" ht="20.100000000000001" customHeight="1" x14ac:dyDescent="0.2">
      <c r="B70" s="124" t="s">
        <v>45</v>
      </c>
      <c r="C70" s="124"/>
      <c r="D70" s="124"/>
      <c r="E70" s="124"/>
      <c r="F70" s="125" t="s">
        <v>24</v>
      </c>
      <c r="G70" s="125"/>
    </row>
    <row r="71" spans="2:7" ht="20.100000000000001" customHeight="1" x14ac:dyDescent="0.2">
      <c r="B71" s="125" t="s">
        <v>15</v>
      </c>
      <c r="C71" s="125"/>
      <c r="D71" s="125" t="s">
        <v>13</v>
      </c>
      <c r="E71" s="125"/>
      <c r="F71" s="58" t="s">
        <v>25</v>
      </c>
      <c r="G71" s="58" t="s">
        <v>26</v>
      </c>
    </row>
    <row r="72" spans="2:7" ht="20.100000000000001" customHeight="1" x14ac:dyDescent="0.2">
      <c r="B72" s="115" t="s">
        <v>5</v>
      </c>
      <c r="C72" s="115"/>
      <c r="D72" s="116" t="s">
        <v>122</v>
      </c>
      <c r="E72" s="116"/>
      <c r="F72" s="13"/>
      <c r="G72" s="13"/>
    </row>
    <row r="73" spans="2:7" ht="20.100000000000001" customHeight="1" x14ac:dyDescent="0.2">
      <c r="B73" s="115" t="s">
        <v>132</v>
      </c>
      <c r="C73" s="115"/>
      <c r="D73" s="116" t="s">
        <v>123</v>
      </c>
      <c r="E73" s="116"/>
      <c r="F73" s="13"/>
      <c r="G73" s="13"/>
    </row>
    <row r="74" spans="2:7" ht="20.100000000000001" customHeight="1" x14ac:dyDescent="0.2">
      <c r="B74" s="115" t="s">
        <v>136</v>
      </c>
      <c r="C74" s="115"/>
      <c r="D74" s="116" t="s">
        <v>124</v>
      </c>
      <c r="E74" s="116"/>
      <c r="F74" s="13"/>
      <c r="G74" s="13"/>
    </row>
    <row r="75" spans="2:7" ht="20.100000000000001" customHeight="1" x14ac:dyDescent="0.2">
      <c r="B75" s="30"/>
      <c r="C75" s="30"/>
      <c r="D75" s="31"/>
      <c r="E75" s="31"/>
      <c r="F75" s="29"/>
      <c r="G75" s="29"/>
    </row>
    <row r="76" spans="2:7" ht="20.100000000000001" customHeight="1" x14ac:dyDescent="0.2">
      <c r="B76" s="124" t="s">
        <v>121</v>
      </c>
      <c r="C76" s="124"/>
      <c r="D76" s="124"/>
      <c r="E76" s="124"/>
      <c r="F76" s="125" t="s">
        <v>24</v>
      </c>
      <c r="G76" s="125"/>
    </row>
    <row r="77" spans="2:7" ht="20.100000000000001" customHeight="1" x14ac:dyDescent="0.2">
      <c r="B77" s="125" t="s">
        <v>15</v>
      </c>
      <c r="C77" s="125"/>
      <c r="D77" s="125" t="s">
        <v>13</v>
      </c>
      <c r="E77" s="125"/>
      <c r="F77" s="58" t="s">
        <v>25</v>
      </c>
      <c r="G77" s="58" t="s">
        <v>26</v>
      </c>
    </row>
    <row r="78" spans="2:7" ht="20.100000000000001" customHeight="1" x14ac:dyDescent="0.2">
      <c r="B78" s="115" t="s">
        <v>5</v>
      </c>
      <c r="C78" s="115"/>
      <c r="D78" s="116" t="s">
        <v>122</v>
      </c>
      <c r="E78" s="116"/>
      <c r="F78" s="13"/>
      <c r="G78" s="13"/>
    </row>
    <row r="79" spans="2:7" ht="20.100000000000001" customHeight="1" x14ac:dyDescent="0.2">
      <c r="B79" s="115" t="s">
        <v>138</v>
      </c>
      <c r="C79" s="115"/>
      <c r="D79" s="116" t="s">
        <v>123</v>
      </c>
      <c r="E79" s="116"/>
      <c r="F79" s="13"/>
      <c r="G79" s="13"/>
    </row>
    <row r="80" spans="2:7" ht="20.100000000000001" customHeight="1" x14ac:dyDescent="0.2">
      <c r="B80" s="115" t="s">
        <v>139</v>
      </c>
      <c r="C80" s="115"/>
      <c r="D80" s="116" t="s">
        <v>124</v>
      </c>
      <c r="E80" s="116"/>
      <c r="F80" s="13"/>
      <c r="G80" s="13"/>
    </row>
    <row r="82" ht="19.5" customHeight="1" x14ac:dyDescent="0.2"/>
  </sheetData>
  <mergeCells count="104">
    <mergeCell ref="B57:E57"/>
    <mergeCell ref="B60:C60"/>
    <mergeCell ref="D60:E60"/>
    <mergeCell ref="B61:C61"/>
    <mergeCell ref="D61:E61"/>
    <mergeCell ref="B63:E63"/>
    <mergeCell ref="B71:C71"/>
    <mergeCell ref="D71:E71"/>
    <mergeCell ref="B72:C72"/>
    <mergeCell ref="D72:E72"/>
    <mergeCell ref="B69:G69"/>
    <mergeCell ref="F63:G63"/>
    <mergeCell ref="B64:C64"/>
    <mergeCell ref="D64:E64"/>
    <mergeCell ref="B65:C65"/>
    <mergeCell ref="D65:E65"/>
    <mergeCell ref="B67:C67"/>
    <mergeCell ref="D67:E67"/>
    <mergeCell ref="F70:G70"/>
    <mergeCell ref="B18:D18"/>
    <mergeCell ref="F6:G6"/>
    <mergeCell ref="B11:D11"/>
    <mergeCell ref="B13:D13"/>
    <mergeCell ref="B12:D12"/>
    <mergeCell ref="B24:G24"/>
    <mergeCell ref="B21:D21"/>
    <mergeCell ref="B10:D10"/>
    <mergeCell ref="B8:D8"/>
    <mergeCell ref="B6:D7"/>
    <mergeCell ref="E6:E7"/>
    <mergeCell ref="D38:E38"/>
    <mergeCell ref="B39:C39"/>
    <mergeCell ref="D39:E39"/>
    <mergeCell ref="B43:E43"/>
    <mergeCell ref="F43:G43"/>
    <mergeCell ref="B38:C38"/>
    <mergeCell ref="B1:G1"/>
    <mergeCell ref="B4:G4"/>
    <mergeCell ref="B2:G2"/>
    <mergeCell ref="B3:G3"/>
    <mergeCell ref="B5:G5"/>
    <mergeCell ref="B29:G29"/>
    <mergeCell ref="B30:G30"/>
    <mergeCell ref="B9:D9"/>
    <mergeCell ref="B25:G25"/>
    <mergeCell ref="B26:G26"/>
    <mergeCell ref="B27:G27"/>
    <mergeCell ref="B28:G28"/>
    <mergeCell ref="B20:D20"/>
    <mergeCell ref="B14:D14"/>
    <mergeCell ref="B15:D15"/>
    <mergeCell ref="B16:D16"/>
    <mergeCell ref="B17:D17"/>
    <mergeCell ref="B19:D19"/>
    <mergeCell ref="B36:C36"/>
    <mergeCell ref="D36:E36"/>
    <mergeCell ref="B34:G34"/>
    <mergeCell ref="B33:G33"/>
    <mergeCell ref="B37:C37"/>
    <mergeCell ref="D37:E37"/>
    <mergeCell ref="B35:E35"/>
    <mergeCell ref="F35:G35"/>
    <mergeCell ref="F76:G76"/>
    <mergeCell ref="B44:C44"/>
    <mergeCell ref="D44:E44"/>
    <mergeCell ref="B42:G42"/>
    <mergeCell ref="B45:C45"/>
    <mergeCell ref="D45:E45"/>
    <mergeCell ref="F57:G57"/>
    <mergeCell ref="B58:C58"/>
    <mergeCell ref="D58:E58"/>
    <mergeCell ref="B56:G56"/>
    <mergeCell ref="B59:C59"/>
    <mergeCell ref="D59:E59"/>
    <mergeCell ref="B46:C46"/>
    <mergeCell ref="D46:E46"/>
    <mergeCell ref="B47:C47"/>
    <mergeCell ref="D47:E47"/>
    <mergeCell ref="B80:C80"/>
    <mergeCell ref="D80:E80"/>
    <mergeCell ref="D66:E66"/>
    <mergeCell ref="B66:C66"/>
    <mergeCell ref="B76:E76"/>
    <mergeCell ref="B70:E70"/>
    <mergeCell ref="B74:C74"/>
    <mergeCell ref="D74:E74"/>
    <mergeCell ref="B73:C73"/>
    <mergeCell ref="D73:E73"/>
    <mergeCell ref="B77:C77"/>
    <mergeCell ref="D77:E77"/>
    <mergeCell ref="B78:C78"/>
    <mergeCell ref="D78:E78"/>
    <mergeCell ref="B79:C79"/>
    <mergeCell ref="D79:E79"/>
    <mergeCell ref="B52:C52"/>
    <mergeCell ref="D52:E52"/>
    <mergeCell ref="B53:C53"/>
    <mergeCell ref="D53:E53"/>
    <mergeCell ref="B49:E49"/>
    <mergeCell ref="F49:G49"/>
    <mergeCell ref="B50:C50"/>
    <mergeCell ref="D50:E50"/>
    <mergeCell ref="B51:C51"/>
    <mergeCell ref="D51:E51"/>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8"/>
  <sheetViews>
    <sheetView showGridLines="0" zoomScaleNormal="100" zoomScaleSheetLayoutView="70" workbookViewId="0">
      <selection activeCell="B10" sqref="B10:C10"/>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20" t="s">
        <v>47</v>
      </c>
      <c r="C1" s="120"/>
      <c r="D1" s="120"/>
      <c r="E1" s="120"/>
      <c r="F1" s="120"/>
    </row>
    <row r="2" spans="2:6" ht="19.5" customHeight="1" x14ac:dyDescent="0.25">
      <c r="B2" s="120" t="s">
        <v>113</v>
      </c>
      <c r="C2" s="120"/>
      <c r="D2" s="120"/>
      <c r="E2" s="120"/>
      <c r="F2" s="120"/>
    </row>
    <row r="3" spans="2:6" ht="18.75" customHeight="1" x14ac:dyDescent="0.25">
      <c r="B3" s="120" t="s">
        <v>9</v>
      </c>
      <c r="C3" s="120"/>
      <c r="D3" s="120"/>
      <c r="E3" s="120"/>
      <c r="F3" s="120"/>
    </row>
    <row r="4" spans="2:6" ht="18" x14ac:dyDescent="0.25">
      <c r="B4" s="120" t="s">
        <v>27</v>
      </c>
      <c r="C4" s="120"/>
      <c r="D4" s="120"/>
      <c r="E4" s="120"/>
      <c r="F4" s="120"/>
    </row>
    <row r="5" spans="2:6" ht="15" x14ac:dyDescent="0.2">
      <c r="B5" s="148"/>
      <c r="C5" s="148"/>
      <c r="D5" s="148"/>
      <c r="E5" s="148"/>
      <c r="F5" s="148"/>
    </row>
    <row r="6" spans="2:6" ht="15" x14ac:dyDescent="0.2">
      <c r="B6" s="52"/>
      <c r="C6" s="52"/>
      <c r="D6" s="52"/>
      <c r="E6" s="52"/>
      <c r="F6" s="52"/>
    </row>
    <row r="7" spans="2:6" ht="15" customHeight="1" x14ac:dyDescent="0.2">
      <c r="B7" s="138" t="s">
        <v>112</v>
      </c>
      <c r="C7" s="138"/>
      <c r="D7" s="138" t="s">
        <v>147</v>
      </c>
      <c r="E7" s="138" t="s">
        <v>24</v>
      </c>
      <c r="F7" s="138"/>
    </row>
    <row r="8" spans="2:6" ht="32.25" customHeight="1" x14ac:dyDescent="0.2">
      <c r="B8" s="138"/>
      <c r="C8" s="138"/>
      <c r="D8" s="138"/>
      <c r="E8" s="57" t="s">
        <v>25</v>
      </c>
      <c r="F8" s="57" t="s">
        <v>26</v>
      </c>
    </row>
    <row r="9" spans="2:6" ht="38.25" customHeight="1" x14ac:dyDescent="0.2">
      <c r="B9" s="155" t="s">
        <v>46</v>
      </c>
      <c r="C9" s="155"/>
      <c r="D9" s="61"/>
      <c r="E9" s="13"/>
      <c r="F9" s="13"/>
    </row>
    <row r="10" spans="2:6" ht="20.25" customHeight="1" x14ac:dyDescent="0.2">
      <c r="B10" s="149" t="s">
        <v>204</v>
      </c>
      <c r="C10" s="150"/>
      <c r="D10" s="61"/>
      <c r="E10" s="13"/>
      <c r="F10" s="13"/>
    </row>
    <row r="11" spans="2:6" ht="20.25" customHeight="1" x14ac:dyDescent="0.2">
      <c r="B11" s="20" t="s">
        <v>7</v>
      </c>
      <c r="C11" s="21">
        <v>0</v>
      </c>
      <c r="D11" s="153">
        <v>100</v>
      </c>
      <c r="E11" s="104"/>
      <c r="F11" s="104"/>
    </row>
    <row r="12" spans="2:6" ht="20.25" customHeight="1" x14ac:dyDescent="0.2">
      <c r="B12" s="22">
        <v>200000000</v>
      </c>
      <c r="C12" s="23">
        <v>10</v>
      </c>
      <c r="D12" s="153"/>
      <c r="E12" s="105"/>
      <c r="F12" s="105"/>
    </row>
    <row r="13" spans="2:6" ht="20.25" customHeight="1" x14ac:dyDescent="0.2">
      <c r="B13" s="22">
        <v>400000000</v>
      </c>
      <c r="C13" s="23">
        <v>20</v>
      </c>
      <c r="D13" s="153"/>
      <c r="E13" s="105"/>
      <c r="F13" s="105"/>
    </row>
    <row r="14" spans="2:6" ht="20.25" customHeight="1" x14ac:dyDescent="0.2">
      <c r="B14" s="22">
        <v>600000000</v>
      </c>
      <c r="C14" s="23">
        <v>40</v>
      </c>
      <c r="D14" s="153"/>
      <c r="E14" s="105"/>
      <c r="F14" s="105"/>
    </row>
    <row r="15" spans="2:6" ht="15" x14ac:dyDescent="0.2">
      <c r="B15" s="22" t="s">
        <v>247</v>
      </c>
      <c r="C15" s="23">
        <v>100</v>
      </c>
      <c r="D15" s="154"/>
      <c r="E15" s="106"/>
      <c r="F15" s="106"/>
    </row>
    <row r="16" spans="2:6" ht="39" customHeight="1" x14ac:dyDescent="0.2">
      <c r="B16" s="156" t="s">
        <v>127</v>
      </c>
      <c r="C16" s="156"/>
      <c r="D16" s="62">
        <v>30</v>
      </c>
      <c r="E16" s="13"/>
      <c r="F16" s="13"/>
    </row>
    <row r="17" spans="2:6" ht="56.25" customHeight="1" x14ac:dyDescent="0.2">
      <c r="B17" s="157" t="s">
        <v>120</v>
      </c>
      <c r="C17" s="157"/>
      <c r="D17" s="62">
        <v>30</v>
      </c>
      <c r="E17" s="13"/>
      <c r="F17" s="13"/>
    </row>
    <row r="18" spans="2:6" ht="59.25" customHeight="1" x14ac:dyDescent="0.2">
      <c r="B18" s="122" t="s">
        <v>117</v>
      </c>
      <c r="C18" s="123"/>
      <c r="D18" s="62">
        <v>80</v>
      </c>
      <c r="E18" s="13"/>
      <c r="F18" s="13"/>
    </row>
    <row r="19" spans="2:6" ht="59.25" customHeight="1" x14ac:dyDescent="0.2">
      <c r="B19" s="122" t="s">
        <v>126</v>
      </c>
      <c r="C19" s="123"/>
      <c r="D19" s="62">
        <v>30</v>
      </c>
      <c r="E19" s="13"/>
      <c r="F19" s="13"/>
    </row>
    <row r="20" spans="2:6" ht="199.5" customHeight="1" x14ac:dyDescent="0.2">
      <c r="B20" s="122" t="s">
        <v>196</v>
      </c>
      <c r="C20" s="123"/>
      <c r="D20" s="93">
        <v>60</v>
      </c>
      <c r="E20" s="13"/>
      <c r="F20" s="13"/>
    </row>
    <row r="21" spans="2:6" ht="59.25" customHeight="1" x14ac:dyDescent="0.2">
      <c r="B21" s="146" t="s">
        <v>187</v>
      </c>
      <c r="C21" s="147"/>
      <c r="D21" s="90">
        <v>30</v>
      </c>
      <c r="E21" s="13"/>
      <c r="F21" s="13"/>
    </row>
    <row r="22" spans="2:6" ht="59.25" customHeight="1" x14ac:dyDescent="0.2">
      <c r="B22" s="146" t="s">
        <v>188</v>
      </c>
      <c r="C22" s="147"/>
      <c r="D22" s="90">
        <v>30</v>
      </c>
      <c r="E22" s="13"/>
      <c r="F22" s="13"/>
    </row>
    <row r="23" spans="2:6" ht="59.25" customHeight="1" x14ac:dyDescent="0.2">
      <c r="B23" s="146" t="s">
        <v>119</v>
      </c>
      <c r="C23" s="147"/>
      <c r="D23" s="62">
        <v>80</v>
      </c>
      <c r="E23" s="13"/>
      <c r="F23" s="13"/>
    </row>
    <row r="24" spans="2:6" ht="59.25" customHeight="1" x14ac:dyDescent="0.2">
      <c r="B24" s="146" t="s">
        <v>118</v>
      </c>
      <c r="C24" s="147"/>
      <c r="D24" s="62">
        <v>30</v>
      </c>
      <c r="E24" s="13"/>
      <c r="F24" s="13"/>
    </row>
    <row r="25" spans="2:6" ht="18" customHeight="1" x14ac:dyDescent="0.2">
      <c r="B25" s="151" t="s">
        <v>11</v>
      </c>
      <c r="C25" s="152"/>
      <c r="D25" s="65">
        <f>SUM(D9:D24)</f>
        <v>500</v>
      </c>
    </row>
    <row r="26" spans="2:6" ht="18" customHeight="1" x14ac:dyDescent="0.2">
      <c r="D26" s="92"/>
    </row>
    <row r="27" spans="2:6" ht="18" customHeight="1" x14ac:dyDescent="0.2"/>
    <row r="28" spans="2:6" ht="30" customHeight="1" x14ac:dyDescent="0.2">
      <c r="B28" s="9"/>
      <c r="C28" s="9"/>
      <c r="D28" s="9"/>
      <c r="E28" s="8"/>
    </row>
  </sheetData>
  <mergeCells count="23">
    <mergeCell ref="B25:C25"/>
    <mergeCell ref="B23:C23"/>
    <mergeCell ref="B24:C24"/>
    <mergeCell ref="D11:D15"/>
    <mergeCell ref="B9:C9"/>
    <mergeCell ref="B16:C16"/>
    <mergeCell ref="B17:C17"/>
    <mergeCell ref="B18:C18"/>
    <mergeCell ref="B19:C19"/>
    <mergeCell ref="B22:C22"/>
    <mergeCell ref="B1:F1"/>
    <mergeCell ref="B2:F2"/>
    <mergeCell ref="B3:F3"/>
    <mergeCell ref="B4:F4"/>
    <mergeCell ref="B21:C21"/>
    <mergeCell ref="B5:F5"/>
    <mergeCell ref="E7:F7"/>
    <mergeCell ref="B7:C8"/>
    <mergeCell ref="D7:D8"/>
    <mergeCell ref="E11:E15"/>
    <mergeCell ref="F11:F15"/>
    <mergeCell ref="B10:C10"/>
    <mergeCell ref="B20:C20"/>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2"/>
  <sheetViews>
    <sheetView showGridLines="0" topLeftCell="A28" zoomScaleNormal="100" zoomScaleSheetLayoutView="85" workbookViewId="0">
      <selection activeCell="B18" sqref="B18:C18"/>
    </sheetView>
  </sheetViews>
  <sheetFormatPr baseColWidth="10" defaultRowHeight="14.25" x14ac:dyDescent="0.2"/>
  <cols>
    <col min="1" max="1" width="11.42578125" style="7"/>
    <col min="2" max="2" width="65.7109375" style="7" customWidth="1"/>
    <col min="3" max="3" width="15.42578125" style="7" customWidth="1"/>
    <col min="4" max="4" width="10.85546875" style="7" customWidth="1"/>
    <col min="5" max="16384" width="11.42578125" style="7"/>
  </cols>
  <sheetData>
    <row r="1" spans="2:6" ht="18" x14ac:dyDescent="0.25">
      <c r="B1" s="120" t="s">
        <v>47</v>
      </c>
      <c r="C1" s="120"/>
      <c r="D1" s="120"/>
      <c r="E1" s="120"/>
      <c r="F1" s="120"/>
    </row>
    <row r="2" spans="2:6" ht="18" x14ac:dyDescent="0.25">
      <c r="B2" s="120" t="s">
        <v>125</v>
      </c>
      <c r="C2" s="120"/>
      <c r="D2" s="120"/>
      <c r="E2" s="120"/>
      <c r="F2" s="120"/>
    </row>
    <row r="3" spans="2:6" ht="18" x14ac:dyDescent="0.25">
      <c r="B3" s="120" t="s">
        <v>9</v>
      </c>
      <c r="C3" s="120"/>
      <c r="D3" s="120"/>
      <c r="E3" s="120"/>
      <c r="F3" s="120"/>
    </row>
    <row r="4" spans="2:6" ht="18" x14ac:dyDescent="0.25">
      <c r="B4" s="120" t="s">
        <v>27</v>
      </c>
      <c r="C4" s="120"/>
      <c r="D4" s="120"/>
      <c r="E4" s="120"/>
      <c r="F4" s="120"/>
    </row>
    <row r="5" spans="2:6" ht="15" x14ac:dyDescent="0.25">
      <c r="B5" s="48"/>
      <c r="C5" s="48"/>
      <c r="D5" s="48"/>
      <c r="E5" s="48"/>
      <c r="F5" s="48"/>
    </row>
    <row r="6" spans="2:6" ht="15" x14ac:dyDescent="0.2">
      <c r="B6" s="148"/>
      <c r="C6" s="148"/>
      <c r="D6" s="148"/>
      <c r="E6" s="148"/>
      <c r="F6" s="148"/>
    </row>
    <row r="7" spans="2:6" ht="15" x14ac:dyDescent="0.2">
      <c r="B7" s="159"/>
      <c r="C7" s="159"/>
      <c r="D7" s="159"/>
      <c r="E7" s="159"/>
      <c r="F7" s="159"/>
    </row>
    <row r="8" spans="2:6" ht="15" customHeight="1" x14ac:dyDescent="0.2">
      <c r="B8" s="138" t="s">
        <v>112</v>
      </c>
      <c r="C8" s="138"/>
      <c r="D8" s="138" t="s">
        <v>66</v>
      </c>
      <c r="E8" s="138" t="s">
        <v>24</v>
      </c>
      <c r="F8" s="138"/>
    </row>
    <row r="9" spans="2:6" ht="15" x14ac:dyDescent="0.2">
      <c r="B9" s="138"/>
      <c r="C9" s="138"/>
      <c r="D9" s="138"/>
      <c r="E9" s="57" t="s">
        <v>25</v>
      </c>
      <c r="F9" s="57" t="s">
        <v>26</v>
      </c>
    </row>
    <row r="10" spans="2:6" ht="45" customHeight="1" x14ac:dyDescent="0.2">
      <c r="B10" s="158" t="s">
        <v>46</v>
      </c>
      <c r="C10" s="158"/>
      <c r="D10" s="19"/>
      <c r="E10" s="13"/>
      <c r="F10" s="13"/>
    </row>
    <row r="11" spans="2:6" ht="19.5" customHeight="1" x14ac:dyDescent="0.2">
      <c r="B11" s="149" t="s">
        <v>205</v>
      </c>
      <c r="C11" s="150"/>
      <c r="D11" s="19"/>
      <c r="E11" s="13"/>
      <c r="F11" s="13"/>
    </row>
    <row r="12" spans="2:6" ht="19.5" customHeight="1" x14ac:dyDescent="0.2">
      <c r="B12" s="20" t="s">
        <v>7</v>
      </c>
      <c r="C12" s="21">
        <v>0</v>
      </c>
      <c r="D12" s="161">
        <v>200</v>
      </c>
      <c r="E12" s="13"/>
      <c r="F12" s="13"/>
    </row>
    <row r="13" spans="2:6" ht="19.5" customHeight="1" x14ac:dyDescent="0.2">
      <c r="B13" s="22">
        <v>100000000</v>
      </c>
      <c r="C13" s="23">
        <v>25</v>
      </c>
      <c r="D13" s="162"/>
      <c r="E13" s="13"/>
      <c r="F13" s="13"/>
    </row>
    <row r="14" spans="2:6" ht="19.5" customHeight="1" x14ac:dyDescent="0.2">
      <c r="B14" s="22">
        <v>200000000</v>
      </c>
      <c r="C14" s="23">
        <v>50</v>
      </c>
      <c r="D14" s="162"/>
      <c r="E14" s="13"/>
      <c r="F14" s="13"/>
    </row>
    <row r="15" spans="2:6" ht="15" x14ac:dyDescent="0.2">
      <c r="B15" s="22">
        <v>400000000</v>
      </c>
      <c r="C15" s="23">
        <v>100</v>
      </c>
      <c r="D15" s="162"/>
      <c r="E15" s="13"/>
      <c r="F15" s="13"/>
    </row>
    <row r="16" spans="2:6" ht="15" x14ac:dyDescent="0.2">
      <c r="B16" s="22" t="s">
        <v>248</v>
      </c>
      <c r="C16" s="23">
        <v>200</v>
      </c>
      <c r="D16" s="163"/>
      <c r="E16" s="13"/>
      <c r="F16" s="13"/>
    </row>
    <row r="17" spans="2:6" ht="54.75" customHeight="1" x14ac:dyDescent="0.2">
      <c r="B17" s="164" t="s">
        <v>128</v>
      </c>
      <c r="C17" s="164"/>
      <c r="D17" s="24">
        <v>50</v>
      </c>
      <c r="E17" s="13"/>
      <c r="F17" s="13"/>
    </row>
    <row r="18" spans="2:6" ht="42" customHeight="1" x14ac:dyDescent="0.2">
      <c r="B18" s="157" t="s">
        <v>129</v>
      </c>
      <c r="C18" s="157"/>
      <c r="D18" s="68">
        <v>50</v>
      </c>
      <c r="E18" s="13"/>
      <c r="F18" s="13"/>
    </row>
    <row r="19" spans="2:6" ht="15" x14ac:dyDescent="0.2">
      <c r="B19" s="138" t="s">
        <v>11</v>
      </c>
      <c r="C19" s="138"/>
      <c r="D19" s="65">
        <f>SUM(D12:D18)</f>
        <v>300</v>
      </c>
    </row>
    <row r="23" spans="2:6" ht="45.75" customHeight="1" x14ac:dyDescent="0.2">
      <c r="B23" s="125" t="s">
        <v>36</v>
      </c>
      <c r="C23" s="125"/>
      <c r="D23" s="125"/>
      <c r="E23" s="125"/>
      <c r="F23" s="125"/>
    </row>
    <row r="24" spans="2:6" ht="19.5" customHeight="1" x14ac:dyDescent="0.2">
      <c r="B24" s="124" t="s">
        <v>2</v>
      </c>
      <c r="C24" s="124"/>
      <c r="D24" s="124"/>
      <c r="E24" s="124"/>
      <c r="F24" s="124"/>
    </row>
    <row r="25" spans="2:6" ht="33.75" customHeight="1" x14ac:dyDescent="0.2">
      <c r="B25" s="164" t="s">
        <v>3</v>
      </c>
      <c r="C25" s="164"/>
      <c r="D25" s="164"/>
      <c r="E25" s="164"/>
      <c r="F25" s="164"/>
    </row>
    <row r="26" spans="2:6" ht="27.75" customHeight="1" x14ac:dyDescent="0.2">
      <c r="B26" s="117" t="s">
        <v>50</v>
      </c>
      <c r="C26" s="117"/>
      <c r="D26" s="117"/>
      <c r="E26" s="117"/>
      <c r="F26" s="117"/>
    </row>
    <row r="27" spans="2:6" ht="18.75" customHeight="1" x14ac:dyDescent="0.2">
      <c r="B27" s="117" t="s">
        <v>8</v>
      </c>
      <c r="C27" s="117"/>
      <c r="D27" s="117"/>
      <c r="E27" s="117"/>
      <c r="F27" s="117"/>
    </row>
    <row r="28" spans="2:6" ht="22.5" customHeight="1" x14ac:dyDescent="0.2">
      <c r="B28" s="164" t="s">
        <v>51</v>
      </c>
      <c r="C28" s="164"/>
      <c r="D28" s="164"/>
      <c r="E28" s="164"/>
      <c r="F28" s="164"/>
    </row>
    <row r="29" spans="2:6" x14ac:dyDescent="0.2">
      <c r="B29" s="66"/>
      <c r="C29" s="31"/>
      <c r="D29" s="31"/>
    </row>
    <row r="30" spans="2:6" ht="19.5" customHeight="1" x14ac:dyDescent="0.2">
      <c r="B30" s="125" t="s">
        <v>20</v>
      </c>
      <c r="C30" s="125"/>
      <c r="D30" s="125"/>
      <c r="E30" s="125"/>
      <c r="F30" s="125"/>
    </row>
    <row r="31" spans="2:6" ht="42" customHeight="1" x14ac:dyDescent="0.2">
      <c r="B31" s="124" t="s">
        <v>114</v>
      </c>
      <c r="C31" s="124"/>
      <c r="D31" s="124"/>
      <c r="E31" s="69"/>
      <c r="F31" s="69"/>
    </row>
    <row r="32" spans="2:6" ht="19.5" customHeight="1" x14ac:dyDescent="0.2">
      <c r="B32" s="124" t="s">
        <v>32</v>
      </c>
      <c r="C32" s="124"/>
      <c r="D32" s="124"/>
      <c r="E32" s="125" t="s">
        <v>24</v>
      </c>
      <c r="F32" s="125"/>
    </row>
    <row r="33" spans="2:6" ht="30.75" customHeight="1" x14ac:dyDescent="0.2">
      <c r="B33" s="67" t="s">
        <v>12</v>
      </c>
      <c r="C33" s="160" t="s">
        <v>13</v>
      </c>
      <c r="D33" s="160"/>
      <c r="E33" s="58" t="s">
        <v>25</v>
      </c>
      <c r="F33" s="58" t="s">
        <v>26</v>
      </c>
    </row>
    <row r="34" spans="2:6" ht="19.5" customHeight="1" x14ac:dyDescent="0.2">
      <c r="B34" s="49" t="s">
        <v>5</v>
      </c>
      <c r="C34" s="116" t="s">
        <v>22</v>
      </c>
      <c r="D34" s="116"/>
      <c r="E34" s="13"/>
      <c r="F34" s="13"/>
    </row>
    <row r="35" spans="2:6" ht="14.25" customHeight="1" x14ac:dyDescent="0.2">
      <c r="B35" s="53" t="s">
        <v>58</v>
      </c>
      <c r="C35" s="116" t="s">
        <v>33</v>
      </c>
      <c r="D35" s="116"/>
      <c r="E35" s="13"/>
      <c r="F35" s="13"/>
    </row>
    <row r="36" spans="2:6" ht="40.5" customHeight="1" x14ac:dyDescent="0.2">
      <c r="B36" s="53" t="s">
        <v>137</v>
      </c>
      <c r="C36" s="116" t="s">
        <v>34</v>
      </c>
      <c r="D36" s="116"/>
      <c r="E36" s="13"/>
      <c r="F36" s="13"/>
    </row>
    <row r="37" spans="2:6" x14ac:dyDescent="0.2">
      <c r="B37" s="30"/>
      <c r="C37" s="30"/>
      <c r="D37" s="31"/>
      <c r="E37" s="29"/>
      <c r="F37" s="29"/>
    </row>
    <row r="38" spans="2:6" ht="19.5" customHeight="1" x14ac:dyDescent="0.2">
      <c r="B38" s="124" t="s">
        <v>31</v>
      </c>
      <c r="C38" s="124"/>
      <c r="D38" s="124"/>
      <c r="E38" s="125" t="s">
        <v>24</v>
      </c>
      <c r="F38" s="125"/>
    </row>
    <row r="39" spans="2:6" ht="19.5" customHeight="1" x14ac:dyDescent="0.2">
      <c r="B39" s="67" t="s">
        <v>12</v>
      </c>
      <c r="C39" s="160" t="s">
        <v>14</v>
      </c>
      <c r="D39" s="160"/>
      <c r="E39" s="58" t="s">
        <v>25</v>
      </c>
      <c r="F39" s="58" t="s">
        <v>26</v>
      </c>
    </row>
    <row r="40" spans="2:6" ht="19.5" customHeight="1" x14ac:dyDescent="0.2">
      <c r="B40" s="53" t="s">
        <v>5</v>
      </c>
      <c r="C40" s="116" t="s">
        <v>22</v>
      </c>
      <c r="D40" s="116"/>
      <c r="E40" s="13"/>
      <c r="F40" s="13"/>
    </row>
    <row r="41" spans="2:6" ht="19.5" customHeight="1" x14ac:dyDescent="0.2">
      <c r="B41" s="53" t="s">
        <v>62</v>
      </c>
      <c r="C41" s="116" t="s">
        <v>33</v>
      </c>
      <c r="D41" s="116"/>
      <c r="E41" s="13"/>
      <c r="F41" s="13"/>
    </row>
    <row r="42" spans="2:6" ht="19.5" customHeight="1" x14ac:dyDescent="0.2">
      <c r="B42" s="53" t="s">
        <v>143</v>
      </c>
      <c r="C42" s="116" t="s">
        <v>34</v>
      </c>
      <c r="D42" s="116"/>
      <c r="E42" s="13"/>
      <c r="F42" s="13"/>
    </row>
  </sheetData>
  <mergeCells count="35">
    <mergeCell ref="C33:D33"/>
    <mergeCell ref="B31:D31"/>
    <mergeCell ref="D12:D16"/>
    <mergeCell ref="B30:F30"/>
    <mergeCell ref="E38:F38"/>
    <mergeCell ref="B32:D32"/>
    <mergeCell ref="C34:D34"/>
    <mergeCell ref="B17:C17"/>
    <mergeCell ref="B18:C18"/>
    <mergeCell ref="E32:F32"/>
    <mergeCell ref="B23:F23"/>
    <mergeCell ref="B24:F24"/>
    <mergeCell ref="B27:F27"/>
    <mergeCell ref="B28:F28"/>
    <mergeCell ref="B25:F25"/>
    <mergeCell ref="B26:F26"/>
    <mergeCell ref="C42:D42"/>
    <mergeCell ref="C39:D39"/>
    <mergeCell ref="C40:D40"/>
    <mergeCell ref="B38:D38"/>
    <mergeCell ref="C35:D35"/>
    <mergeCell ref="C36:D36"/>
    <mergeCell ref="C41:D41"/>
    <mergeCell ref="B1:F1"/>
    <mergeCell ref="B10:C10"/>
    <mergeCell ref="B11:C11"/>
    <mergeCell ref="D8:D9"/>
    <mergeCell ref="B19:C19"/>
    <mergeCell ref="B3:F3"/>
    <mergeCell ref="B2:F2"/>
    <mergeCell ref="B6:F6"/>
    <mergeCell ref="B7:F7"/>
    <mergeCell ref="B8:C9"/>
    <mergeCell ref="E8:F8"/>
    <mergeCell ref="B4:F4"/>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44"/>
  <sheetViews>
    <sheetView showGridLines="0" topLeftCell="A7" zoomScaleNormal="100" zoomScaleSheetLayoutView="100" workbookViewId="0">
      <selection activeCell="B15" sqref="B15:D15"/>
    </sheetView>
  </sheetViews>
  <sheetFormatPr baseColWidth="10" defaultRowHeight="47.25" customHeight="1" x14ac:dyDescent="0.25"/>
  <cols>
    <col min="1" max="1" width="11.42578125" style="63"/>
    <col min="2" max="2" width="14.7109375" style="63" bestFit="1" customWidth="1"/>
    <col min="3" max="3" width="40.28515625" style="63" customWidth="1"/>
    <col min="4" max="4" width="23.7109375" style="63" customWidth="1"/>
    <col min="5" max="5" width="15.42578125" style="80" customWidth="1"/>
    <col min="6" max="9" width="11.42578125" style="63"/>
    <col min="10" max="10" width="57.5703125" style="63" customWidth="1"/>
    <col min="11" max="251" width="11.42578125" style="63"/>
    <col min="252" max="252" width="13.42578125" style="63" customWidth="1"/>
    <col min="253" max="253" width="45" style="63" customWidth="1"/>
    <col min="254" max="254" width="31.28515625" style="63" customWidth="1"/>
    <col min="255" max="255" width="29.5703125" style="63" customWidth="1"/>
    <col min="256" max="507" width="11.42578125" style="63"/>
    <col min="508" max="508" width="13.42578125" style="63" customWidth="1"/>
    <col min="509" max="509" width="45" style="63" customWidth="1"/>
    <col min="510" max="510" width="31.28515625" style="63" customWidth="1"/>
    <col min="511" max="511" width="29.5703125" style="63" customWidth="1"/>
    <col min="512" max="763" width="11.42578125" style="63"/>
    <col min="764" max="764" width="13.42578125" style="63" customWidth="1"/>
    <col min="765" max="765" width="45" style="63" customWidth="1"/>
    <col min="766" max="766" width="31.28515625" style="63" customWidth="1"/>
    <col min="767" max="767" width="29.5703125" style="63" customWidth="1"/>
    <col min="768" max="1019" width="11.42578125" style="63"/>
    <col min="1020" max="1020" width="13.42578125" style="63" customWidth="1"/>
    <col min="1021" max="1021" width="45" style="63" customWidth="1"/>
    <col min="1022" max="1022" width="31.28515625" style="63" customWidth="1"/>
    <col min="1023" max="1023" width="29.5703125" style="63" customWidth="1"/>
    <col min="1024" max="1275" width="11.42578125" style="63"/>
    <col min="1276" max="1276" width="13.42578125" style="63" customWidth="1"/>
    <col min="1277" max="1277" width="45" style="63" customWidth="1"/>
    <col min="1278" max="1278" width="31.28515625" style="63" customWidth="1"/>
    <col min="1279" max="1279" width="29.5703125" style="63" customWidth="1"/>
    <col min="1280" max="1531" width="11.42578125" style="63"/>
    <col min="1532" max="1532" width="13.42578125" style="63" customWidth="1"/>
    <col min="1533" max="1533" width="45" style="63" customWidth="1"/>
    <col min="1534" max="1534" width="31.28515625" style="63" customWidth="1"/>
    <col min="1535" max="1535" width="29.5703125" style="63" customWidth="1"/>
    <col min="1536" max="1787" width="11.42578125" style="63"/>
    <col min="1788" max="1788" width="13.42578125" style="63" customWidth="1"/>
    <col min="1789" max="1789" width="45" style="63" customWidth="1"/>
    <col min="1790" max="1790" width="31.28515625" style="63" customWidth="1"/>
    <col min="1791" max="1791" width="29.5703125" style="63" customWidth="1"/>
    <col min="1792" max="2043" width="11.42578125" style="63"/>
    <col min="2044" max="2044" width="13.42578125" style="63" customWidth="1"/>
    <col min="2045" max="2045" width="45" style="63" customWidth="1"/>
    <col min="2046" max="2046" width="31.28515625" style="63" customWidth="1"/>
    <col min="2047" max="2047" width="29.5703125" style="63" customWidth="1"/>
    <col min="2048" max="2299" width="11.42578125" style="63"/>
    <col min="2300" max="2300" width="13.42578125" style="63" customWidth="1"/>
    <col min="2301" max="2301" width="45" style="63" customWidth="1"/>
    <col min="2302" max="2302" width="31.28515625" style="63" customWidth="1"/>
    <col min="2303" max="2303" width="29.5703125" style="63" customWidth="1"/>
    <col min="2304" max="2555" width="11.42578125" style="63"/>
    <col min="2556" max="2556" width="13.42578125" style="63" customWidth="1"/>
    <col min="2557" max="2557" width="45" style="63" customWidth="1"/>
    <col min="2558" max="2558" width="31.28515625" style="63" customWidth="1"/>
    <col min="2559" max="2559" width="29.5703125" style="63" customWidth="1"/>
    <col min="2560" max="2811" width="11.42578125" style="63"/>
    <col min="2812" max="2812" width="13.42578125" style="63" customWidth="1"/>
    <col min="2813" max="2813" width="45" style="63" customWidth="1"/>
    <col min="2814" max="2814" width="31.28515625" style="63" customWidth="1"/>
    <col min="2815" max="2815" width="29.5703125" style="63" customWidth="1"/>
    <col min="2816" max="3067" width="11.42578125" style="63"/>
    <col min="3068" max="3068" width="13.42578125" style="63" customWidth="1"/>
    <col min="3069" max="3069" width="45" style="63" customWidth="1"/>
    <col min="3070" max="3070" width="31.28515625" style="63" customWidth="1"/>
    <col min="3071" max="3071" width="29.5703125" style="63" customWidth="1"/>
    <col min="3072" max="3323" width="11.42578125" style="63"/>
    <col min="3324" max="3324" width="13.42578125" style="63" customWidth="1"/>
    <col min="3325" max="3325" width="45" style="63" customWidth="1"/>
    <col min="3326" max="3326" width="31.28515625" style="63" customWidth="1"/>
    <col min="3327" max="3327" width="29.5703125" style="63" customWidth="1"/>
    <col min="3328" max="3579" width="11.42578125" style="63"/>
    <col min="3580" max="3580" width="13.42578125" style="63" customWidth="1"/>
    <col min="3581" max="3581" width="45" style="63" customWidth="1"/>
    <col min="3582" max="3582" width="31.28515625" style="63" customWidth="1"/>
    <col min="3583" max="3583" width="29.5703125" style="63" customWidth="1"/>
    <col min="3584" max="3835" width="11.42578125" style="63"/>
    <col min="3836" max="3836" width="13.42578125" style="63" customWidth="1"/>
    <col min="3837" max="3837" width="45" style="63" customWidth="1"/>
    <col min="3838" max="3838" width="31.28515625" style="63" customWidth="1"/>
    <col min="3839" max="3839" width="29.5703125" style="63" customWidth="1"/>
    <col min="3840" max="4091" width="11.42578125" style="63"/>
    <col min="4092" max="4092" width="13.42578125" style="63" customWidth="1"/>
    <col min="4093" max="4093" width="45" style="63" customWidth="1"/>
    <col min="4094" max="4094" width="31.28515625" style="63" customWidth="1"/>
    <col min="4095" max="4095" width="29.5703125" style="63" customWidth="1"/>
    <col min="4096" max="4347" width="11.42578125" style="63"/>
    <col min="4348" max="4348" width="13.42578125" style="63" customWidth="1"/>
    <col min="4349" max="4349" width="45" style="63" customWidth="1"/>
    <col min="4350" max="4350" width="31.28515625" style="63" customWidth="1"/>
    <col min="4351" max="4351" width="29.5703125" style="63" customWidth="1"/>
    <col min="4352" max="4603" width="11.42578125" style="63"/>
    <col min="4604" max="4604" width="13.42578125" style="63" customWidth="1"/>
    <col min="4605" max="4605" width="45" style="63" customWidth="1"/>
    <col min="4606" max="4606" width="31.28515625" style="63" customWidth="1"/>
    <col min="4607" max="4607" width="29.5703125" style="63" customWidth="1"/>
    <col min="4608" max="4859" width="11.42578125" style="63"/>
    <col min="4860" max="4860" width="13.42578125" style="63" customWidth="1"/>
    <col min="4861" max="4861" width="45" style="63" customWidth="1"/>
    <col min="4862" max="4862" width="31.28515625" style="63" customWidth="1"/>
    <col min="4863" max="4863" width="29.5703125" style="63" customWidth="1"/>
    <col min="4864" max="5115" width="11.42578125" style="63"/>
    <col min="5116" max="5116" width="13.42578125" style="63" customWidth="1"/>
    <col min="5117" max="5117" width="45" style="63" customWidth="1"/>
    <col min="5118" max="5118" width="31.28515625" style="63" customWidth="1"/>
    <col min="5119" max="5119" width="29.5703125" style="63" customWidth="1"/>
    <col min="5120" max="5371" width="11.42578125" style="63"/>
    <col min="5372" max="5372" width="13.42578125" style="63" customWidth="1"/>
    <col min="5373" max="5373" width="45" style="63" customWidth="1"/>
    <col min="5374" max="5374" width="31.28515625" style="63" customWidth="1"/>
    <col min="5375" max="5375" width="29.5703125" style="63" customWidth="1"/>
    <col min="5376" max="5627" width="11.42578125" style="63"/>
    <col min="5628" max="5628" width="13.42578125" style="63" customWidth="1"/>
    <col min="5629" max="5629" width="45" style="63" customWidth="1"/>
    <col min="5630" max="5630" width="31.28515625" style="63" customWidth="1"/>
    <col min="5631" max="5631" width="29.5703125" style="63" customWidth="1"/>
    <col min="5632" max="5883" width="11.42578125" style="63"/>
    <col min="5884" max="5884" width="13.42578125" style="63" customWidth="1"/>
    <col min="5885" max="5885" width="45" style="63" customWidth="1"/>
    <col min="5886" max="5886" width="31.28515625" style="63" customWidth="1"/>
    <col min="5887" max="5887" width="29.5703125" style="63" customWidth="1"/>
    <col min="5888" max="6139" width="11.42578125" style="63"/>
    <col min="6140" max="6140" width="13.42578125" style="63" customWidth="1"/>
    <col min="6141" max="6141" width="45" style="63" customWidth="1"/>
    <col min="6142" max="6142" width="31.28515625" style="63" customWidth="1"/>
    <col min="6143" max="6143" width="29.5703125" style="63" customWidth="1"/>
    <col min="6144" max="6395" width="11.42578125" style="63"/>
    <col min="6396" max="6396" width="13.42578125" style="63" customWidth="1"/>
    <col min="6397" max="6397" width="45" style="63" customWidth="1"/>
    <col min="6398" max="6398" width="31.28515625" style="63" customWidth="1"/>
    <col min="6399" max="6399" width="29.5703125" style="63" customWidth="1"/>
    <col min="6400" max="6651" width="11.42578125" style="63"/>
    <col min="6652" max="6652" width="13.42578125" style="63" customWidth="1"/>
    <col min="6653" max="6653" width="45" style="63" customWidth="1"/>
    <col min="6654" max="6654" width="31.28515625" style="63" customWidth="1"/>
    <col min="6655" max="6655" width="29.5703125" style="63" customWidth="1"/>
    <col min="6656" max="6907" width="11.42578125" style="63"/>
    <col min="6908" max="6908" width="13.42578125" style="63" customWidth="1"/>
    <col min="6909" max="6909" width="45" style="63" customWidth="1"/>
    <col min="6910" max="6910" width="31.28515625" style="63" customWidth="1"/>
    <col min="6911" max="6911" width="29.5703125" style="63" customWidth="1"/>
    <col min="6912" max="7163" width="11.42578125" style="63"/>
    <col min="7164" max="7164" width="13.42578125" style="63" customWidth="1"/>
    <col min="7165" max="7165" width="45" style="63" customWidth="1"/>
    <col min="7166" max="7166" width="31.28515625" style="63" customWidth="1"/>
    <col min="7167" max="7167" width="29.5703125" style="63" customWidth="1"/>
    <col min="7168" max="7419" width="11.42578125" style="63"/>
    <col min="7420" max="7420" width="13.42578125" style="63" customWidth="1"/>
    <col min="7421" max="7421" width="45" style="63" customWidth="1"/>
    <col min="7422" max="7422" width="31.28515625" style="63" customWidth="1"/>
    <col min="7423" max="7423" width="29.5703125" style="63" customWidth="1"/>
    <col min="7424" max="7675" width="11.42578125" style="63"/>
    <col min="7676" max="7676" width="13.42578125" style="63" customWidth="1"/>
    <col min="7677" max="7677" width="45" style="63" customWidth="1"/>
    <col min="7678" max="7678" width="31.28515625" style="63" customWidth="1"/>
    <col min="7679" max="7679" width="29.5703125" style="63" customWidth="1"/>
    <col min="7680" max="7931" width="11.42578125" style="63"/>
    <col min="7932" max="7932" width="13.42578125" style="63" customWidth="1"/>
    <col min="7933" max="7933" width="45" style="63" customWidth="1"/>
    <col min="7934" max="7934" width="31.28515625" style="63" customWidth="1"/>
    <col min="7935" max="7935" width="29.5703125" style="63" customWidth="1"/>
    <col min="7936" max="8187" width="11.42578125" style="63"/>
    <col min="8188" max="8188" width="13.42578125" style="63" customWidth="1"/>
    <col min="8189" max="8189" width="45" style="63" customWidth="1"/>
    <col min="8190" max="8190" width="31.28515625" style="63" customWidth="1"/>
    <col min="8191" max="8191" width="29.5703125" style="63" customWidth="1"/>
    <col min="8192" max="8443" width="11.42578125" style="63"/>
    <col min="8444" max="8444" width="13.42578125" style="63" customWidth="1"/>
    <col min="8445" max="8445" width="45" style="63" customWidth="1"/>
    <col min="8446" max="8446" width="31.28515625" style="63" customWidth="1"/>
    <col min="8447" max="8447" width="29.5703125" style="63" customWidth="1"/>
    <col min="8448" max="8699" width="11.42578125" style="63"/>
    <col min="8700" max="8700" width="13.42578125" style="63" customWidth="1"/>
    <col min="8701" max="8701" width="45" style="63" customWidth="1"/>
    <col min="8702" max="8702" width="31.28515625" style="63" customWidth="1"/>
    <col min="8703" max="8703" width="29.5703125" style="63" customWidth="1"/>
    <col min="8704" max="8955" width="11.42578125" style="63"/>
    <col min="8956" max="8956" width="13.42578125" style="63" customWidth="1"/>
    <col min="8957" max="8957" width="45" style="63" customWidth="1"/>
    <col min="8958" max="8958" width="31.28515625" style="63" customWidth="1"/>
    <col min="8959" max="8959" width="29.5703125" style="63" customWidth="1"/>
    <col min="8960" max="9211" width="11.42578125" style="63"/>
    <col min="9212" max="9212" width="13.42578125" style="63" customWidth="1"/>
    <col min="9213" max="9213" width="45" style="63" customWidth="1"/>
    <col min="9214" max="9214" width="31.28515625" style="63" customWidth="1"/>
    <col min="9215" max="9215" width="29.5703125" style="63" customWidth="1"/>
    <col min="9216" max="9467" width="11.42578125" style="63"/>
    <col min="9468" max="9468" width="13.42578125" style="63" customWidth="1"/>
    <col min="9469" max="9469" width="45" style="63" customWidth="1"/>
    <col min="9470" max="9470" width="31.28515625" style="63" customWidth="1"/>
    <col min="9471" max="9471" width="29.5703125" style="63" customWidth="1"/>
    <col min="9472" max="9723" width="11.42578125" style="63"/>
    <col min="9724" max="9724" width="13.42578125" style="63" customWidth="1"/>
    <col min="9725" max="9725" width="45" style="63" customWidth="1"/>
    <col min="9726" max="9726" width="31.28515625" style="63" customWidth="1"/>
    <col min="9727" max="9727" width="29.5703125" style="63" customWidth="1"/>
    <col min="9728" max="9979" width="11.42578125" style="63"/>
    <col min="9980" max="9980" width="13.42578125" style="63" customWidth="1"/>
    <col min="9981" max="9981" width="45" style="63" customWidth="1"/>
    <col min="9982" max="9982" width="31.28515625" style="63" customWidth="1"/>
    <col min="9983" max="9983" width="29.5703125" style="63" customWidth="1"/>
    <col min="9984" max="10235" width="11.42578125" style="63"/>
    <col min="10236" max="10236" width="13.42578125" style="63" customWidth="1"/>
    <col min="10237" max="10237" width="45" style="63" customWidth="1"/>
    <col min="10238" max="10238" width="31.28515625" style="63" customWidth="1"/>
    <col min="10239" max="10239" width="29.5703125" style="63" customWidth="1"/>
    <col min="10240" max="10491" width="11.42578125" style="63"/>
    <col min="10492" max="10492" width="13.42578125" style="63" customWidth="1"/>
    <col min="10493" max="10493" width="45" style="63" customWidth="1"/>
    <col min="10494" max="10494" width="31.28515625" style="63" customWidth="1"/>
    <col min="10495" max="10495" width="29.5703125" style="63" customWidth="1"/>
    <col min="10496" max="10747" width="11.42578125" style="63"/>
    <col min="10748" max="10748" width="13.42578125" style="63" customWidth="1"/>
    <col min="10749" max="10749" width="45" style="63" customWidth="1"/>
    <col min="10750" max="10750" width="31.28515625" style="63" customWidth="1"/>
    <col min="10751" max="10751" width="29.5703125" style="63" customWidth="1"/>
    <col min="10752" max="11003" width="11.42578125" style="63"/>
    <col min="11004" max="11004" width="13.42578125" style="63" customWidth="1"/>
    <col min="11005" max="11005" width="45" style="63" customWidth="1"/>
    <col min="11006" max="11006" width="31.28515625" style="63" customWidth="1"/>
    <col min="11007" max="11007" width="29.5703125" style="63" customWidth="1"/>
    <col min="11008" max="11259" width="11.42578125" style="63"/>
    <col min="11260" max="11260" width="13.42578125" style="63" customWidth="1"/>
    <col min="11261" max="11261" width="45" style="63" customWidth="1"/>
    <col min="11262" max="11262" width="31.28515625" style="63" customWidth="1"/>
    <col min="11263" max="11263" width="29.5703125" style="63" customWidth="1"/>
    <col min="11264" max="11515" width="11.42578125" style="63"/>
    <col min="11516" max="11516" width="13.42578125" style="63" customWidth="1"/>
    <col min="11517" max="11517" width="45" style="63" customWidth="1"/>
    <col min="11518" max="11518" width="31.28515625" style="63" customWidth="1"/>
    <col min="11519" max="11519" width="29.5703125" style="63" customWidth="1"/>
    <col min="11520" max="11771" width="11.42578125" style="63"/>
    <col min="11772" max="11772" width="13.42578125" style="63" customWidth="1"/>
    <col min="11773" max="11773" width="45" style="63" customWidth="1"/>
    <col min="11774" max="11774" width="31.28515625" style="63" customWidth="1"/>
    <col min="11775" max="11775" width="29.5703125" style="63" customWidth="1"/>
    <col min="11776" max="12027" width="11.42578125" style="63"/>
    <col min="12028" max="12028" width="13.42578125" style="63" customWidth="1"/>
    <col min="12029" max="12029" width="45" style="63" customWidth="1"/>
    <col min="12030" max="12030" width="31.28515625" style="63" customWidth="1"/>
    <col min="12031" max="12031" width="29.5703125" style="63" customWidth="1"/>
    <col min="12032" max="12283" width="11.42578125" style="63"/>
    <col min="12284" max="12284" width="13.42578125" style="63" customWidth="1"/>
    <col min="12285" max="12285" width="45" style="63" customWidth="1"/>
    <col min="12286" max="12286" width="31.28515625" style="63" customWidth="1"/>
    <col min="12287" max="12287" width="29.5703125" style="63" customWidth="1"/>
    <col min="12288" max="12539" width="11.42578125" style="63"/>
    <col min="12540" max="12540" width="13.42578125" style="63" customWidth="1"/>
    <col min="12541" max="12541" width="45" style="63" customWidth="1"/>
    <col min="12542" max="12542" width="31.28515625" style="63" customWidth="1"/>
    <col min="12543" max="12543" width="29.5703125" style="63" customWidth="1"/>
    <col min="12544" max="12795" width="11.42578125" style="63"/>
    <col min="12796" max="12796" width="13.42578125" style="63" customWidth="1"/>
    <col min="12797" max="12797" width="45" style="63" customWidth="1"/>
    <col min="12798" max="12798" width="31.28515625" style="63" customWidth="1"/>
    <col min="12799" max="12799" width="29.5703125" style="63" customWidth="1"/>
    <col min="12800" max="13051" width="11.42578125" style="63"/>
    <col min="13052" max="13052" width="13.42578125" style="63" customWidth="1"/>
    <col min="13053" max="13053" width="45" style="63" customWidth="1"/>
    <col min="13054" max="13054" width="31.28515625" style="63" customWidth="1"/>
    <col min="13055" max="13055" width="29.5703125" style="63" customWidth="1"/>
    <col min="13056" max="13307" width="11.42578125" style="63"/>
    <col min="13308" max="13308" width="13.42578125" style="63" customWidth="1"/>
    <col min="13309" max="13309" width="45" style="63" customWidth="1"/>
    <col min="13310" max="13310" width="31.28515625" style="63" customWidth="1"/>
    <col min="13311" max="13311" width="29.5703125" style="63" customWidth="1"/>
    <col min="13312" max="13563" width="11.42578125" style="63"/>
    <col min="13564" max="13564" width="13.42578125" style="63" customWidth="1"/>
    <col min="13565" max="13565" width="45" style="63" customWidth="1"/>
    <col min="13566" max="13566" width="31.28515625" style="63" customWidth="1"/>
    <col min="13567" max="13567" width="29.5703125" style="63" customWidth="1"/>
    <col min="13568" max="13819" width="11.42578125" style="63"/>
    <col min="13820" max="13820" width="13.42578125" style="63" customWidth="1"/>
    <col min="13821" max="13821" width="45" style="63" customWidth="1"/>
    <col min="13822" max="13822" width="31.28515625" style="63" customWidth="1"/>
    <col min="13823" max="13823" width="29.5703125" style="63" customWidth="1"/>
    <col min="13824" max="14075" width="11.42578125" style="63"/>
    <col min="14076" max="14076" width="13.42578125" style="63" customWidth="1"/>
    <col min="14077" max="14077" width="45" style="63" customWidth="1"/>
    <col min="14078" max="14078" width="31.28515625" style="63" customWidth="1"/>
    <col min="14079" max="14079" width="29.5703125" style="63" customWidth="1"/>
    <col min="14080" max="14331" width="11.42578125" style="63"/>
    <col min="14332" max="14332" width="13.42578125" style="63" customWidth="1"/>
    <col min="14333" max="14333" width="45" style="63" customWidth="1"/>
    <col min="14334" max="14334" width="31.28515625" style="63" customWidth="1"/>
    <col min="14335" max="14335" width="29.5703125" style="63" customWidth="1"/>
    <col min="14336" max="14587" width="11.42578125" style="63"/>
    <col min="14588" max="14588" width="13.42578125" style="63" customWidth="1"/>
    <col min="14589" max="14589" width="45" style="63" customWidth="1"/>
    <col min="14590" max="14590" width="31.28515625" style="63" customWidth="1"/>
    <col min="14591" max="14591" width="29.5703125" style="63" customWidth="1"/>
    <col min="14592" max="14843" width="11.42578125" style="63"/>
    <col min="14844" max="14844" width="13.42578125" style="63" customWidth="1"/>
    <col min="14845" max="14845" width="45" style="63" customWidth="1"/>
    <col min="14846" max="14846" width="31.28515625" style="63" customWidth="1"/>
    <col min="14847" max="14847" width="29.5703125" style="63" customWidth="1"/>
    <col min="14848" max="15099" width="11.42578125" style="63"/>
    <col min="15100" max="15100" width="13.42578125" style="63" customWidth="1"/>
    <col min="15101" max="15101" width="45" style="63" customWidth="1"/>
    <col min="15102" max="15102" width="31.28515625" style="63" customWidth="1"/>
    <col min="15103" max="15103" width="29.5703125" style="63" customWidth="1"/>
    <col min="15104" max="15355" width="11.42578125" style="63"/>
    <col min="15356" max="15356" width="13.42578125" style="63" customWidth="1"/>
    <col min="15357" max="15357" width="45" style="63" customWidth="1"/>
    <col min="15358" max="15358" width="31.28515625" style="63" customWidth="1"/>
    <col min="15359" max="15359" width="29.5703125" style="63" customWidth="1"/>
    <col min="15360" max="15611" width="11.42578125" style="63"/>
    <col min="15612" max="15612" width="13.42578125" style="63" customWidth="1"/>
    <col min="15613" max="15613" width="45" style="63" customWidth="1"/>
    <col min="15614" max="15614" width="31.28515625" style="63" customWidth="1"/>
    <col min="15615" max="15615" width="29.5703125" style="63" customWidth="1"/>
    <col min="15616" max="15867" width="11.42578125" style="63"/>
    <col min="15868" max="15868" width="13.42578125" style="63" customWidth="1"/>
    <col min="15869" max="15869" width="45" style="63" customWidth="1"/>
    <col min="15870" max="15870" width="31.28515625" style="63" customWidth="1"/>
    <col min="15871" max="15871" width="29.5703125" style="63" customWidth="1"/>
    <col min="15872" max="16123" width="11.42578125" style="63"/>
    <col min="16124" max="16124" width="13.42578125" style="63" customWidth="1"/>
    <col min="16125" max="16125" width="45" style="63" customWidth="1"/>
    <col min="16126" max="16126" width="31.28515625" style="63" customWidth="1"/>
    <col min="16127" max="16127" width="29.5703125" style="63" customWidth="1"/>
    <col min="16128" max="16384" width="11.42578125" style="63"/>
  </cols>
  <sheetData>
    <row r="1" spans="2:7" ht="18" x14ac:dyDescent="0.25">
      <c r="B1" s="120" t="s">
        <v>47</v>
      </c>
      <c r="C1" s="120"/>
      <c r="D1" s="120"/>
      <c r="E1" s="120"/>
      <c r="F1" s="120"/>
      <c r="G1" s="120"/>
    </row>
    <row r="2" spans="2:7" ht="16.5" customHeight="1" x14ac:dyDescent="0.25">
      <c r="B2" s="120" t="s">
        <v>140</v>
      </c>
      <c r="C2" s="120"/>
      <c r="D2" s="120"/>
      <c r="E2" s="120"/>
      <c r="F2" s="120"/>
      <c r="G2" s="120"/>
    </row>
    <row r="3" spans="2:7" s="7" customFormat="1" ht="15" customHeight="1" x14ac:dyDescent="0.25">
      <c r="B3" s="120" t="s">
        <v>9</v>
      </c>
      <c r="C3" s="120"/>
      <c r="D3" s="120"/>
      <c r="E3" s="120"/>
      <c r="F3" s="120"/>
      <c r="G3" s="120"/>
    </row>
    <row r="4" spans="2:7" ht="16.5" customHeight="1" x14ac:dyDescent="0.25">
      <c r="B4" s="120" t="s">
        <v>27</v>
      </c>
      <c r="C4" s="120"/>
      <c r="D4" s="120"/>
      <c r="E4" s="120"/>
      <c r="F4" s="120"/>
      <c r="G4" s="120"/>
    </row>
    <row r="5" spans="2:7" ht="16.5" customHeight="1" x14ac:dyDescent="0.25">
      <c r="B5" s="52"/>
      <c r="C5" s="52"/>
      <c r="D5" s="52"/>
      <c r="E5" s="52"/>
      <c r="F5" s="52"/>
      <c r="G5" s="52"/>
    </row>
    <row r="6" spans="2:7" ht="15" x14ac:dyDescent="0.25">
      <c r="B6" s="177" t="s">
        <v>112</v>
      </c>
      <c r="C6" s="178"/>
      <c r="D6" s="179"/>
      <c r="E6" s="183">
        <v>300</v>
      </c>
      <c r="F6" s="138" t="s">
        <v>24</v>
      </c>
      <c r="G6" s="138"/>
    </row>
    <row r="7" spans="2:7" ht="15" x14ac:dyDescent="0.25">
      <c r="B7" s="180"/>
      <c r="C7" s="181"/>
      <c r="D7" s="182"/>
      <c r="E7" s="184"/>
      <c r="F7" s="57" t="s">
        <v>25</v>
      </c>
      <c r="G7" s="57" t="s">
        <v>26</v>
      </c>
    </row>
    <row r="8" spans="2:7" ht="37.5" customHeight="1" x14ac:dyDescent="0.25">
      <c r="B8" s="185" t="s">
        <v>46</v>
      </c>
      <c r="C8" s="186"/>
      <c r="D8" s="187"/>
      <c r="E8" s="70"/>
      <c r="F8" s="71"/>
      <c r="G8" s="71"/>
    </row>
    <row r="9" spans="2:7" ht="31.5" customHeight="1" x14ac:dyDescent="0.25">
      <c r="B9" s="149" t="s">
        <v>206</v>
      </c>
      <c r="C9" s="169"/>
      <c r="D9" s="150"/>
      <c r="E9" s="161">
        <v>200</v>
      </c>
      <c r="F9" s="161"/>
      <c r="G9" s="161"/>
    </row>
    <row r="10" spans="2:7" ht="16.5" customHeight="1" x14ac:dyDescent="0.25">
      <c r="B10" s="166" t="s">
        <v>7</v>
      </c>
      <c r="C10" s="166"/>
      <c r="D10" s="21">
        <v>0</v>
      </c>
      <c r="E10" s="162"/>
      <c r="F10" s="162"/>
      <c r="G10" s="162"/>
    </row>
    <row r="11" spans="2:7" ht="15" x14ac:dyDescent="0.25">
      <c r="B11" s="167">
        <v>100000000</v>
      </c>
      <c r="C11" s="167"/>
      <c r="D11" s="23">
        <v>50</v>
      </c>
      <c r="E11" s="162"/>
      <c r="F11" s="162"/>
      <c r="G11" s="162"/>
    </row>
    <row r="12" spans="2:7" ht="15" x14ac:dyDescent="0.25">
      <c r="B12" s="167">
        <v>200000000</v>
      </c>
      <c r="C12" s="167"/>
      <c r="D12" s="23">
        <v>100</v>
      </c>
      <c r="E12" s="162"/>
      <c r="F12" s="162"/>
      <c r="G12" s="162"/>
    </row>
    <row r="13" spans="2:7" ht="15" x14ac:dyDescent="0.25">
      <c r="B13" s="167">
        <v>400000000</v>
      </c>
      <c r="C13" s="167"/>
      <c r="D13" s="23">
        <v>200</v>
      </c>
      <c r="E13" s="162"/>
      <c r="F13" s="162"/>
      <c r="G13" s="162"/>
    </row>
    <row r="14" spans="2:7" ht="16.5" customHeight="1" x14ac:dyDescent="0.25">
      <c r="B14" s="167" t="s">
        <v>248</v>
      </c>
      <c r="C14" s="167"/>
      <c r="D14" s="23">
        <v>130</v>
      </c>
      <c r="E14" s="163"/>
      <c r="F14" s="163"/>
      <c r="G14" s="163"/>
    </row>
    <row r="15" spans="2:7" s="77" customFormat="1" ht="72" customHeight="1" x14ac:dyDescent="0.25">
      <c r="B15" s="170" t="s">
        <v>148</v>
      </c>
      <c r="C15" s="171"/>
      <c r="D15" s="172"/>
      <c r="E15" s="16">
        <v>100</v>
      </c>
      <c r="F15" s="76"/>
      <c r="G15" s="76"/>
    </row>
    <row r="16" spans="2:7" ht="21" customHeight="1" x14ac:dyDescent="0.25">
      <c r="B16" s="173" t="s">
        <v>11</v>
      </c>
      <c r="C16" s="173"/>
      <c r="D16" s="173"/>
      <c r="E16" s="73">
        <f>SUM(E9:E15)</f>
        <v>300</v>
      </c>
    </row>
    <row r="17" spans="2:7" ht="21" customHeight="1" x14ac:dyDescent="0.25">
      <c r="E17" s="63"/>
    </row>
    <row r="18" spans="2:7" s="77" customFormat="1" ht="14.25" x14ac:dyDescent="0.25"/>
    <row r="19" spans="2:7" ht="22.5" customHeight="1" x14ac:dyDescent="0.25">
      <c r="B19" s="125" t="s">
        <v>36</v>
      </c>
      <c r="C19" s="125"/>
      <c r="D19" s="125"/>
      <c r="E19" s="125"/>
      <c r="F19" s="125"/>
      <c r="G19" s="125"/>
    </row>
    <row r="20" spans="2:7" ht="24.75" customHeight="1" x14ac:dyDescent="0.25">
      <c r="B20" s="124" t="s">
        <v>2</v>
      </c>
      <c r="C20" s="124"/>
      <c r="D20" s="124"/>
      <c r="E20" s="124"/>
      <c r="F20" s="124"/>
      <c r="G20" s="124"/>
    </row>
    <row r="21" spans="2:7" ht="37.5" customHeight="1" x14ac:dyDescent="0.25">
      <c r="B21" s="165" t="s">
        <v>3</v>
      </c>
      <c r="C21" s="165"/>
      <c r="D21" s="165"/>
      <c r="E21" s="165"/>
      <c r="F21" s="165"/>
      <c r="G21" s="165"/>
    </row>
    <row r="22" spans="2:7" ht="27.75" customHeight="1" x14ac:dyDescent="0.25">
      <c r="B22" s="168" t="s">
        <v>141</v>
      </c>
      <c r="C22" s="168"/>
      <c r="D22" s="168"/>
      <c r="E22" s="168"/>
      <c r="F22" s="168"/>
      <c r="G22" s="168"/>
    </row>
    <row r="23" spans="2:7" ht="51.75" customHeight="1" x14ac:dyDescent="0.25">
      <c r="B23" s="165" t="s">
        <v>23</v>
      </c>
      <c r="C23" s="165"/>
      <c r="D23" s="165"/>
      <c r="E23" s="165"/>
      <c r="F23" s="165"/>
      <c r="G23" s="165"/>
    </row>
    <row r="24" spans="2:7" ht="36.75" customHeight="1" x14ac:dyDescent="0.25">
      <c r="B24" s="165" t="s">
        <v>56</v>
      </c>
      <c r="C24" s="165"/>
      <c r="D24" s="165"/>
      <c r="E24" s="165"/>
      <c r="F24" s="165"/>
      <c r="G24" s="165"/>
    </row>
    <row r="25" spans="2:7" ht="27" customHeight="1" x14ac:dyDescent="0.25">
      <c r="B25" s="188" t="s">
        <v>8</v>
      </c>
      <c r="C25" s="188"/>
      <c r="D25" s="188"/>
      <c r="E25" s="188"/>
      <c r="F25" s="188"/>
      <c r="G25" s="188"/>
    </row>
    <row r="26" spans="2:7" ht="45.75" customHeight="1" x14ac:dyDescent="0.25">
      <c r="B26" s="165" t="s">
        <v>51</v>
      </c>
      <c r="C26" s="165"/>
      <c r="D26" s="165"/>
      <c r="E26" s="165"/>
      <c r="F26" s="165"/>
      <c r="G26" s="165"/>
    </row>
    <row r="27" spans="2:7" s="77" customFormat="1" ht="14.25" x14ac:dyDescent="0.25"/>
    <row r="28" spans="2:7" ht="24.75" customHeight="1" x14ac:dyDescent="0.25">
      <c r="B28" s="125" t="s">
        <v>40</v>
      </c>
      <c r="C28" s="125"/>
      <c r="D28" s="125"/>
      <c r="E28" s="125"/>
      <c r="F28" s="125"/>
      <c r="G28" s="125"/>
    </row>
    <row r="29" spans="2:7" ht="15" x14ac:dyDescent="0.25">
      <c r="B29" s="176" t="s">
        <v>41</v>
      </c>
      <c r="C29" s="176"/>
      <c r="D29" s="176"/>
      <c r="E29" s="176"/>
    </row>
    <row r="30" spans="2:7" ht="24.75" customHeight="1" x14ac:dyDescent="0.25">
      <c r="B30" s="174" t="s">
        <v>142</v>
      </c>
      <c r="C30" s="175"/>
      <c r="D30" s="175"/>
      <c r="E30" s="175"/>
      <c r="F30" s="125" t="s">
        <v>24</v>
      </c>
      <c r="G30" s="125"/>
    </row>
    <row r="31" spans="2:7" ht="15" x14ac:dyDescent="0.25">
      <c r="B31" s="189" t="s">
        <v>15</v>
      </c>
      <c r="C31" s="189"/>
      <c r="D31" s="189" t="s">
        <v>13</v>
      </c>
      <c r="E31" s="189"/>
      <c r="F31" s="58" t="s">
        <v>25</v>
      </c>
      <c r="G31" s="58" t="s">
        <v>26</v>
      </c>
    </row>
    <row r="32" spans="2:7" ht="14.25" x14ac:dyDescent="0.25">
      <c r="B32" s="190" t="s">
        <v>5</v>
      </c>
      <c r="C32" s="191"/>
      <c r="D32" s="116" t="s">
        <v>22</v>
      </c>
      <c r="E32" s="116"/>
      <c r="F32" s="74"/>
      <c r="G32" s="74"/>
    </row>
    <row r="33" spans="2:7" ht="14.25" x14ac:dyDescent="0.25">
      <c r="B33" s="122" t="s">
        <v>58</v>
      </c>
      <c r="C33" s="123"/>
      <c r="D33" s="116" t="s">
        <v>33</v>
      </c>
      <c r="E33" s="116"/>
      <c r="F33" s="74"/>
      <c r="G33" s="74"/>
    </row>
    <row r="34" spans="2:7" ht="14.25" x14ac:dyDescent="0.25">
      <c r="B34" s="122" t="s">
        <v>37</v>
      </c>
      <c r="C34" s="123"/>
      <c r="D34" s="116" t="s">
        <v>60</v>
      </c>
      <c r="E34" s="116"/>
      <c r="F34" s="74"/>
      <c r="G34" s="74"/>
    </row>
    <row r="35" spans="2:7" ht="14.25" x14ac:dyDescent="0.25">
      <c r="B35" s="122" t="s">
        <v>57</v>
      </c>
      <c r="C35" s="123"/>
      <c r="D35" s="116" t="s">
        <v>34</v>
      </c>
      <c r="E35" s="116"/>
      <c r="F35" s="74"/>
      <c r="G35" s="74"/>
    </row>
    <row r="36" spans="2:7" ht="16.5" customHeight="1" x14ac:dyDescent="0.25">
      <c r="B36" s="122" t="s">
        <v>59</v>
      </c>
      <c r="C36" s="123"/>
      <c r="D36" s="116" t="s">
        <v>61</v>
      </c>
      <c r="E36" s="116"/>
      <c r="F36" s="74"/>
      <c r="G36" s="74"/>
    </row>
    <row r="37" spans="2:7" s="79" customFormat="1" ht="14.25" x14ac:dyDescent="0.25">
      <c r="B37" s="78"/>
      <c r="C37" s="78"/>
      <c r="D37" s="31"/>
      <c r="E37" s="31"/>
    </row>
    <row r="38" spans="2:7" ht="16.5" customHeight="1" x14ac:dyDescent="0.25">
      <c r="B38" s="132" t="s">
        <v>31</v>
      </c>
      <c r="C38" s="133"/>
      <c r="D38" s="133"/>
      <c r="E38" s="134"/>
      <c r="F38" s="195" t="s">
        <v>24</v>
      </c>
      <c r="G38" s="196"/>
    </row>
    <row r="39" spans="2:7" ht="15" x14ac:dyDescent="0.25">
      <c r="B39" s="192" t="s">
        <v>12</v>
      </c>
      <c r="C39" s="193"/>
      <c r="D39" s="194" t="s">
        <v>14</v>
      </c>
      <c r="E39" s="194"/>
      <c r="F39" s="75" t="s">
        <v>25</v>
      </c>
      <c r="G39" s="75" t="s">
        <v>26</v>
      </c>
    </row>
    <row r="40" spans="2:7" ht="14.25" x14ac:dyDescent="0.25">
      <c r="B40" s="164" t="s">
        <v>5</v>
      </c>
      <c r="C40" s="164"/>
      <c r="D40" s="116" t="s">
        <v>22</v>
      </c>
      <c r="E40" s="116"/>
      <c r="F40" s="74"/>
      <c r="G40" s="74"/>
    </row>
    <row r="41" spans="2:7" ht="14.25" x14ac:dyDescent="0.25">
      <c r="B41" s="164" t="s">
        <v>62</v>
      </c>
      <c r="C41" s="164"/>
      <c r="D41" s="116" t="s">
        <v>33</v>
      </c>
      <c r="E41" s="116"/>
      <c r="F41" s="74"/>
      <c r="G41" s="74"/>
    </row>
    <row r="42" spans="2:7" ht="14.25" x14ac:dyDescent="0.25">
      <c r="B42" s="164" t="s">
        <v>63</v>
      </c>
      <c r="C42" s="164"/>
      <c r="D42" s="116" t="s">
        <v>34</v>
      </c>
      <c r="E42" s="116"/>
      <c r="F42" s="74"/>
      <c r="G42" s="74"/>
    </row>
    <row r="43" spans="2:7" ht="16.5" customHeight="1" x14ac:dyDescent="0.25">
      <c r="E43" s="63"/>
    </row>
    <row r="44" spans="2:7" ht="16.5" customHeight="1" x14ac:dyDescent="0.25">
      <c r="E44" s="63"/>
    </row>
  </sheetData>
  <mergeCells count="53">
    <mergeCell ref="F38:G38"/>
    <mergeCell ref="B40:C40"/>
    <mergeCell ref="B41:C41"/>
    <mergeCell ref="B42:C42"/>
    <mergeCell ref="D40:E40"/>
    <mergeCell ref="D41:E41"/>
    <mergeCell ref="D42:E42"/>
    <mergeCell ref="B35:C35"/>
    <mergeCell ref="B36:C36"/>
    <mergeCell ref="D35:E35"/>
    <mergeCell ref="D36:E36"/>
    <mergeCell ref="B39:C39"/>
    <mergeCell ref="D39:E39"/>
    <mergeCell ref="B38:E38"/>
    <mergeCell ref="B34:C34"/>
    <mergeCell ref="D34:E34"/>
    <mergeCell ref="B31:C31"/>
    <mergeCell ref="D31:E31"/>
    <mergeCell ref="B32:C32"/>
    <mergeCell ref="D32:E32"/>
    <mergeCell ref="B33:C33"/>
    <mergeCell ref="D33:E33"/>
    <mergeCell ref="F6:G6"/>
    <mergeCell ref="F30:G30"/>
    <mergeCell ref="B1:G1"/>
    <mergeCell ref="B2:G2"/>
    <mergeCell ref="B3:G3"/>
    <mergeCell ref="B4:G4"/>
    <mergeCell ref="B15:D15"/>
    <mergeCell ref="B16:D16"/>
    <mergeCell ref="B30:E30"/>
    <mergeCell ref="B29:E29"/>
    <mergeCell ref="B6:D7"/>
    <mergeCell ref="E6:E7"/>
    <mergeCell ref="B8:D8"/>
    <mergeCell ref="B11:C11"/>
    <mergeCell ref="B28:G28"/>
    <mergeCell ref="B25:G25"/>
    <mergeCell ref="B26:G26"/>
    <mergeCell ref="E9:E14"/>
    <mergeCell ref="B19:G19"/>
    <mergeCell ref="B20:G20"/>
    <mergeCell ref="B21:G21"/>
    <mergeCell ref="B10:C10"/>
    <mergeCell ref="B12:C12"/>
    <mergeCell ref="B13:C13"/>
    <mergeCell ref="B14:C14"/>
    <mergeCell ref="F9:F14"/>
    <mergeCell ref="G9:G14"/>
    <mergeCell ref="B22:G22"/>
    <mergeCell ref="B23:G23"/>
    <mergeCell ref="B24:G24"/>
    <mergeCell ref="B9:D9"/>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19"/>
  <sheetViews>
    <sheetView showGridLines="0" topLeftCell="A13" zoomScaleNormal="100" zoomScaleSheetLayoutView="100" workbookViewId="0">
      <selection activeCell="B15" sqref="B15:D15"/>
    </sheetView>
  </sheetViews>
  <sheetFormatPr baseColWidth="10" defaultRowHeight="47.25" customHeight="1" x14ac:dyDescent="0.25"/>
  <cols>
    <col min="1" max="1" width="11.42578125" style="63"/>
    <col min="2" max="2" width="14.7109375" style="63" bestFit="1" customWidth="1"/>
    <col min="3" max="3" width="40.28515625" style="63" customWidth="1"/>
    <col min="4" max="4" width="23.7109375" style="63" customWidth="1"/>
    <col min="5" max="5" width="15.42578125" style="80" customWidth="1"/>
    <col min="6" max="9" width="11.42578125" style="63"/>
    <col min="10" max="10" width="57.5703125" style="63" customWidth="1"/>
    <col min="11" max="251" width="11.42578125" style="63"/>
    <col min="252" max="252" width="13.42578125" style="63" customWidth="1"/>
    <col min="253" max="253" width="45" style="63" customWidth="1"/>
    <col min="254" max="254" width="31.28515625" style="63" customWidth="1"/>
    <col min="255" max="255" width="29.5703125" style="63" customWidth="1"/>
    <col min="256" max="507" width="11.42578125" style="63"/>
    <col min="508" max="508" width="13.42578125" style="63" customWidth="1"/>
    <col min="509" max="509" width="45" style="63" customWidth="1"/>
    <col min="510" max="510" width="31.28515625" style="63" customWidth="1"/>
    <col min="511" max="511" width="29.5703125" style="63" customWidth="1"/>
    <col min="512" max="763" width="11.42578125" style="63"/>
    <col min="764" max="764" width="13.42578125" style="63" customWidth="1"/>
    <col min="765" max="765" width="45" style="63" customWidth="1"/>
    <col min="766" max="766" width="31.28515625" style="63" customWidth="1"/>
    <col min="767" max="767" width="29.5703125" style="63" customWidth="1"/>
    <col min="768" max="1019" width="11.42578125" style="63"/>
    <col min="1020" max="1020" width="13.42578125" style="63" customWidth="1"/>
    <col min="1021" max="1021" width="45" style="63" customWidth="1"/>
    <col min="1022" max="1022" width="31.28515625" style="63" customWidth="1"/>
    <col min="1023" max="1023" width="29.5703125" style="63" customWidth="1"/>
    <col min="1024" max="1275" width="11.42578125" style="63"/>
    <col min="1276" max="1276" width="13.42578125" style="63" customWidth="1"/>
    <col min="1277" max="1277" width="45" style="63" customWidth="1"/>
    <col min="1278" max="1278" width="31.28515625" style="63" customWidth="1"/>
    <col min="1279" max="1279" width="29.5703125" style="63" customWidth="1"/>
    <col min="1280" max="1531" width="11.42578125" style="63"/>
    <col min="1532" max="1532" width="13.42578125" style="63" customWidth="1"/>
    <col min="1533" max="1533" width="45" style="63" customWidth="1"/>
    <col min="1534" max="1534" width="31.28515625" style="63" customWidth="1"/>
    <col min="1535" max="1535" width="29.5703125" style="63" customWidth="1"/>
    <col min="1536" max="1787" width="11.42578125" style="63"/>
    <col min="1788" max="1788" width="13.42578125" style="63" customWidth="1"/>
    <col min="1789" max="1789" width="45" style="63" customWidth="1"/>
    <col min="1790" max="1790" width="31.28515625" style="63" customWidth="1"/>
    <col min="1791" max="1791" width="29.5703125" style="63" customWidth="1"/>
    <col min="1792" max="2043" width="11.42578125" style="63"/>
    <col min="2044" max="2044" width="13.42578125" style="63" customWidth="1"/>
    <col min="2045" max="2045" width="45" style="63" customWidth="1"/>
    <col min="2046" max="2046" width="31.28515625" style="63" customWidth="1"/>
    <col min="2047" max="2047" width="29.5703125" style="63" customWidth="1"/>
    <col min="2048" max="2299" width="11.42578125" style="63"/>
    <col min="2300" max="2300" width="13.42578125" style="63" customWidth="1"/>
    <col min="2301" max="2301" width="45" style="63" customWidth="1"/>
    <col min="2302" max="2302" width="31.28515625" style="63" customWidth="1"/>
    <col min="2303" max="2303" width="29.5703125" style="63" customWidth="1"/>
    <col min="2304" max="2555" width="11.42578125" style="63"/>
    <col min="2556" max="2556" width="13.42578125" style="63" customWidth="1"/>
    <col min="2557" max="2557" width="45" style="63" customWidth="1"/>
    <col min="2558" max="2558" width="31.28515625" style="63" customWidth="1"/>
    <col min="2559" max="2559" width="29.5703125" style="63" customWidth="1"/>
    <col min="2560" max="2811" width="11.42578125" style="63"/>
    <col min="2812" max="2812" width="13.42578125" style="63" customWidth="1"/>
    <col min="2813" max="2813" width="45" style="63" customWidth="1"/>
    <col min="2814" max="2814" width="31.28515625" style="63" customWidth="1"/>
    <col min="2815" max="2815" width="29.5703125" style="63" customWidth="1"/>
    <col min="2816" max="3067" width="11.42578125" style="63"/>
    <col min="3068" max="3068" width="13.42578125" style="63" customWidth="1"/>
    <col min="3069" max="3069" width="45" style="63" customWidth="1"/>
    <col min="3070" max="3070" width="31.28515625" style="63" customWidth="1"/>
    <col min="3071" max="3071" width="29.5703125" style="63" customWidth="1"/>
    <col min="3072" max="3323" width="11.42578125" style="63"/>
    <col min="3324" max="3324" width="13.42578125" style="63" customWidth="1"/>
    <col min="3325" max="3325" width="45" style="63" customWidth="1"/>
    <col min="3326" max="3326" width="31.28515625" style="63" customWidth="1"/>
    <col min="3327" max="3327" width="29.5703125" style="63" customWidth="1"/>
    <col min="3328" max="3579" width="11.42578125" style="63"/>
    <col min="3580" max="3580" width="13.42578125" style="63" customWidth="1"/>
    <col min="3581" max="3581" width="45" style="63" customWidth="1"/>
    <col min="3582" max="3582" width="31.28515625" style="63" customWidth="1"/>
    <col min="3583" max="3583" width="29.5703125" style="63" customWidth="1"/>
    <col min="3584" max="3835" width="11.42578125" style="63"/>
    <col min="3836" max="3836" width="13.42578125" style="63" customWidth="1"/>
    <col min="3837" max="3837" width="45" style="63" customWidth="1"/>
    <col min="3838" max="3838" width="31.28515625" style="63" customWidth="1"/>
    <col min="3839" max="3839" width="29.5703125" style="63" customWidth="1"/>
    <col min="3840" max="4091" width="11.42578125" style="63"/>
    <col min="4092" max="4092" width="13.42578125" style="63" customWidth="1"/>
    <col min="4093" max="4093" width="45" style="63" customWidth="1"/>
    <col min="4094" max="4094" width="31.28515625" style="63" customWidth="1"/>
    <col min="4095" max="4095" width="29.5703125" style="63" customWidth="1"/>
    <col min="4096" max="4347" width="11.42578125" style="63"/>
    <col min="4348" max="4348" width="13.42578125" style="63" customWidth="1"/>
    <col min="4349" max="4349" width="45" style="63" customWidth="1"/>
    <col min="4350" max="4350" width="31.28515625" style="63" customWidth="1"/>
    <col min="4351" max="4351" width="29.5703125" style="63" customWidth="1"/>
    <col min="4352" max="4603" width="11.42578125" style="63"/>
    <col min="4604" max="4604" width="13.42578125" style="63" customWidth="1"/>
    <col min="4605" max="4605" width="45" style="63" customWidth="1"/>
    <col min="4606" max="4606" width="31.28515625" style="63" customWidth="1"/>
    <col min="4607" max="4607" width="29.5703125" style="63" customWidth="1"/>
    <col min="4608" max="4859" width="11.42578125" style="63"/>
    <col min="4860" max="4860" width="13.42578125" style="63" customWidth="1"/>
    <col min="4861" max="4861" width="45" style="63" customWidth="1"/>
    <col min="4862" max="4862" width="31.28515625" style="63" customWidth="1"/>
    <col min="4863" max="4863" width="29.5703125" style="63" customWidth="1"/>
    <col min="4864" max="5115" width="11.42578125" style="63"/>
    <col min="5116" max="5116" width="13.42578125" style="63" customWidth="1"/>
    <col min="5117" max="5117" width="45" style="63" customWidth="1"/>
    <col min="5118" max="5118" width="31.28515625" style="63" customWidth="1"/>
    <col min="5119" max="5119" width="29.5703125" style="63" customWidth="1"/>
    <col min="5120" max="5371" width="11.42578125" style="63"/>
    <col min="5372" max="5372" width="13.42578125" style="63" customWidth="1"/>
    <col min="5373" max="5373" width="45" style="63" customWidth="1"/>
    <col min="5374" max="5374" width="31.28515625" style="63" customWidth="1"/>
    <col min="5375" max="5375" width="29.5703125" style="63" customWidth="1"/>
    <col min="5376" max="5627" width="11.42578125" style="63"/>
    <col min="5628" max="5628" width="13.42578125" style="63" customWidth="1"/>
    <col min="5629" max="5629" width="45" style="63" customWidth="1"/>
    <col min="5630" max="5630" width="31.28515625" style="63" customWidth="1"/>
    <col min="5631" max="5631" width="29.5703125" style="63" customWidth="1"/>
    <col min="5632" max="5883" width="11.42578125" style="63"/>
    <col min="5884" max="5884" width="13.42578125" style="63" customWidth="1"/>
    <col min="5885" max="5885" width="45" style="63" customWidth="1"/>
    <col min="5886" max="5886" width="31.28515625" style="63" customWidth="1"/>
    <col min="5887" max="5887" width="29.5703125" style="63" customWidth="1"/>
    <col min="5888" max="6139" width="11.42578125" style="63"/>
    <col min="6140" max="6140" width="13.42578125" style="63" customWidth="1"/>
    <col min="6141" max="6141" width="45" style="63" customWidth="1"/>
    <col min="6142" max="6142" width="31.28515625" style="63" customWidth="1"/>
    <col min="6143" max="6143" width="29.5703125" style="63" customWidth="1"/>
    <col min="6144" max="6395" width="11.42578125" style="63"/>
    <col min="6396" max="6396" width="13.42578125" style="63" customWidth="1"/>
    <col min="6397" max="6397" width="45" style="63" customWidth="1"/>
    <col min="6398" max="6398" width="31.28515625" style="63" customWidth="1"/>
    <col min="6399" max="6399" width="29.5703125" style="63" customWidth="1"/>
    <col min="6400" max="6651" width="11.42578125" style="63"/>
    <col min="6652" max="6652" width="13.42578125" style="63" customWidth="1"/>
    <col min="6653" max="6653" width="45" style="63" customWidth="1"/>
    <col min="6654" max="6654" width="31.28515625" style="63" customWidth="1"/>
    <col min="6655" max="6655" width="29.5703125" style="63" customWidth="1"/>
    <col min="6656" max="6907" width="11.42578125" style="63"/>
    <col min="6908" max="6908" width="13.42578125" style="63" customWidth="1"/>
    <col min="6909" max="6909" width="45" style="63" customWidth="1"/>
    <col min="6910" max="6910" width="31.28515625" style="63" customWidth="1"/>
    <col min="6911" max="6911" width="29.5703125" style="63" customWidth="1"/>
    <col min="6912" max="7163" width="11.42578125" style="63"/>
    <col min="7164" max="7164" width="13.42578125" style="63" customWidth="1"/>
    <col min="7165" max="7165" width="45" style="63" customWidth="1"/>
    <col min="7166" max="7166" width="31.28515625" style="63" customWidth="1"/>
    <col min="7167" max="7167" width="29.5703125" style="63" customWidth="1"/>
    <col min="7168" max="7419" width="11.42578125" style="63"/>
    <col min="7420" max="7420" width="13.42578125" style="63" customWidth="1"/>
    <col min="7421" max="7421" width="45" style="63" customWidth="1"/>
    <col min="7422" max="7422" width="31.28515625" style="63" customWidth="1"/>
    <col min="7423" max="7423" width="29.5703125" style="63" customWidth="1"/>
    <col min="7424" max="7675" width="11.42578125" style="63"/>
    <col min="7676" max="7676" width="13.42578125" style="63" customWidth="1"/>
    <col min="7677" max="7677" width="45" style="63" customWidth="1"/>
    <col min="7678" max="7678" width="31.28515625" style="63" customWidth="1"/>
    <col min="7679" max="7679" width="29.5703125" style="63" customWidth="1"/>
    <col min="7680" max="7931" width="11.42578125" style="63"/>
    <col min="7932" max="7932" width="13.42578125" style="63" customWidth="1"/>
    <col min="7933" max="7933" width="45" style="63" customWidth="1"/>
    <col min="7934" max="7934" width="31.28515625" style="63" customWidth="1"/>
    <col min="7935" max="7935" width="29.5703125" style="63" customWidth="1"/>
    <col min="7936" max="8187" width="11.42578125" style="63"/>
    <col min="8188" max="8188" width="13.42578125" style="63" customWidth="1"/>
    <col min="8189" max="8189" width="45" style="63" customWidth="1"/>
    <col min="8190" max="8190" width="31.28515625" style="63" customWidth="1"/>
    <col min="8191" max="8191" width="29.5703125" style="63" customWidth="1"/>
    <col min="8192" max="8443" width="11.42578125" style="63"/>
    <col min="8444" max="8444" width="13.42578125" style="63" customWidth="1"/>
    <col min="8445" max="8445" width="45" style="63" customWidth="1"/>
    <col min="8446" max="8446" width="31.28515625" style="63" customWidth="1"/>
    <col min="8447" max="8447" width="29.5703125" style="63" customWidth="1"/>
    <col min="8448" max="8699" width="11.42578125" style="63"/>
    <col min="8700" max="8700" width="13.42578125" style="63" customWidth="1"/>
    <col min="8701" max="8701" width="45" style="63" customWidth="1"/>
    <col min="8702" max="8702" width="31.28515625" style="63" customWidth="1"/>
    <col min="8703" max="8703" width="29.5703125" style="63" customWidth="1"/>
    <col min="8704" max="8955" width="11.42578125" style="63"/>
    <col min="8956" max="8956" width="13.42578125" style="63" customWidth="1"/>
    <col min="8957" max="8957" width="45" style="63" customWidth="1"/>
    <col min="8958" max="8958" width="31.28515625" style="63" customWidth="1"/>
    <col min="8959" max="8959" width="29.5703125" style="63" customWidth="1"/>
    <col min="8960" max="9211" width="11.42578125" style="63"/>
    <col min="9212" max="9212" width="13.42578125" style="63" customWidth="1"/>
    <col min="9213" max="9213" width="45" style="63" customWidth="1"/>
    <col min="9214" max="9214" width="31.28515625" style="63" customWidth="1"/>
    <col min="9215" max="9215" width="29.5703125" style="63" customWidth="1"/>
    <col min="9216" max="9467" width="11.42578125" style="63"/>
    <col min="9468" max="9468" width="13.42578125" style="63" customWidth="1"/>
    <col min="9469" max="9469" width="45" style="63" customWidth="1"/>
    <col min="9470" max="9470" width="31.28515625" style="63" customWidth="1"/>
    <col min="9471" max="9471" width="29.5703125" style="63" customWidth="1"/>
    <col min="9472" max="9723" width="11.42578125" style="63"/>
    <col min="9724" max="9724" width="13.42578125" style="63" customWidth="1"/>
    <col min="9725" max="9725" width="45" style="63" customWidth="1"/>
    <col min="9726" max="9726" width="31.28515625" style="63" customWidth="1"/>
    <col min="9727" max="9727" width="29.5703125" style="63" customWidth="1"/>
    <col min="9728" max="9979" width="11.42578125" style="63"/>
    <col min="9980" max="9980" width="13.42578125" style="63" customWidth="1"/>
    <col min="9981" max="9981" width="45" style="63" customWidth="1"/>
    <col min="9982" max="9982" width="31.28515625" style="63" customWidth="1"/>
    <col min="9983" max="9983" width="29.5703125" style="63" customWidth="1"/>
    <col min="9984" max="10235" width="11.42578125" style="63"/>
    <col min="10236" max="10236" width="13.42578125" style="63" customWidth="1"/>
    <col min="10237" max="10237" width="45" style="63" customWidth="1"/>
    <col min="10238" max="10238" width="31.28515625" style="63" customWidth="1"/>
    <col min="10239" max="10239" width="29.5703125" style="63" customWidth="1"/>
    <col min="10240" max="10491" width="11.42578125" style="63"/>
    <col min="10492" max="10492" width="13.42578125" style="63" customWidth="1"/>
    <col min="10493" max="10493" width="45" style="63" customWidth="1"/>
    <col min="10494" max="10494" width="31.28515625" style="63" customWidth="1"/>
    <col min="10495" max="10495" width="29.5703125" style="63" customWidth="1"/>
    <col min="10496" max="10747" width="11.42578125" style="63"/>
    <col min="10748" max="10748" width="13.42578125" style="63" customWidth="1"/>
    <col min="10749" max="10749" width="45" style="63" customWidth="1"/>
    <col min="10750" max="10750" width="31.28515625" style="63" customWidth="1"/>
    <col min="10751" max="10751" width="29.5703125" style="63" customWidth="1"/>
    <col min="10752" max="11003" width="11.42578125" style="63"/>
    <col min="11004" max="11004" width="13.42578125" style="63" customWidth="1"/>
    <col min="11005" max="11005" width="45" style="63" customWidth="1"/>
    <col min="11006" max="11006" width="31.28515625" style="63" customWidth="1"/>
    <col min="11007" max="11007" width="29.5703125" style="63" customWidth="1"/>
    <col min="11008" max="11259" width="11.42578125" style="63"/>
    <col min="11260" max="11260" width="13.42578125" style="63" customWidth="1"/>
    <col min="11261" max="11261" width="45" style="63" customWidth="1"/>
    <col min="11262" max="11262" width="31.28515625" style="63" customWidth="1"/>
    <col min="11263" max="11263" width="29.5703125" style="63" customWidth="1"/>
    <col min="11264" max="11515" width="11.42578125" style="63"/>
    <col min="11516" max="11516" width="13.42578125" style="63" customWidth="1"/>
    <col min="11517" max="11517" width="45" style="63" customWidth="1"/>
    <col min="11518" max="11518" width="31.28515625" style="63" customWidth="1"/>
    <col min="11519" max="11519" width="29.5703125" style="63" customWidth="1"/>
    <col min="11520" max="11771" width="11.42578125" style="63"/>
    <col min="11772" max="11772" width="13.42578125" style="63" customWidth="1"/>
    <col min="11773" max="11773" width="45" style="63" customWidth="1"/>
    <col min="11774" max="11774" width="31.28515625" style="63" customWidth="1"/>
    <col min="11775" max="11775" width="29.5703125" style="63" customWidth="1"/>
    <col min="11776" max="12027" width="11.42578125" style="63"/>
    <col min="12028" max="12028" width="13.42578125" style="63" customWidth="1"/>
    <col min="12029" max="12029" width="45" style="63" customWidth="1"/>
    <col min="12030" max="12030" width="31.28515625" style="63" customWidth="1"/>
    <col min="12031" max="12031" width="29.5703125" style="63" customWidth="1"/>
    <col min="12032" max="12283" width="11.42578125" style="63"/>
    <col min="12284" max="12284" width="13.42578125" style="63" customWidth="1"/>
    <col min="12285" max="12285" width="45" style="63" customWidth="1"/>
    <col min="12286" max="12286" width="31.28515625" style="63" customWidth="1"/>
    <col min="12287" max="12287" width="29.5703125" style="63" customWidth="1"/>
    <col min="12288" max="12539" width="11.42578125" style="63"/>
    <col min="12540" max="12540" width="13.42578125" style="63" customWidth="1"/>
    <col min="12541" max="12541" width="45" style="63" customWidth="1"/>
    <col min="12542" max="12542" width="31.28515625" style="63" customWidth="1"/>
    <col min="12543" max="12543" width="29.5703125" style="63" customWidth="1"/>
    <col min="12544" max="12795" width="11.42578125" style="63"/>
    <col min="12796" max="12796" width="13.42578125" style="63" customWidth="1"/>
    <col min="12797" max="12797" width="45" style="63" customWidth="1"/>
    <col min="12798" max="12798" width="31.28515625" style="63" customWidth="1"/>
    <col min="12799" max="12799" width="29.5703125" style="63" customWidth="1"/>
    <col min="12800" max="13051" width="11.42578125" style="63"/>
    <col min="13052" max="13052" width="13.42578125" style="63" customWidth="1"/>
    <col min="13053" max="13053" width="45" style="63" customWidth="1"/>
    <col min="13054" max="13054" width="31.28515625" style="63" customWidth="1"/>
    <col min="13055" max="13055" width="29.5703125" style="63" customWidth="1"/>
    <col min="13056" max="13307" width="11.42578125" style="63"/>
    <col min="13308" max="13308" width="13.42578125" style="63" customWidth="1"/>
    <col min="13309" max="13309" width="45" style="63" customWidth="1"/>
    <col min="13310" max="13310" width="31.28515625" style="63" customWidth="1"/>
    <col min="13311" max="13311" width="29.5703125" style="63" customWidth="1"/>
    <col min="13312" max="13563" width="11.42578125" style="63"/>
    <col min="13564" max="13564" width="13.42578125" style="63" customWidth="1"/>
    <col min="13565" max="13565" width="45" style="63" customWidth="1"/>
    <col min="13566" max="13566" width="31.28515625" style="63" customWidth="1"/>
    <col min="13567" max="13567" width="29.5703125" style="63" customWidth="1"/>
    <col min="13568" max="13819" width="11.42578125" style="63"/>
    <col min="13820" max="13820" width="13.42578125" style="63" customWidth="1"/>
    <col min="13821" max="13821" width="45" style="63" customWidth="1"/>
    <col min="13822" max="13822" width="31.28515625" style="63" customWidth="1"/>
    <col min="13823" max="13823" width="29.5703125" style="63" customWidth="1"/>
    <col min="13824" max="14075" width="11.42578125" style="63"/>
    <col min="14076" max="14076" width="13.42578125" style="63" customWidth="1"/>
    <col min="14077" max="14077" width="45" style="63" customWidth="1"/>
    <col min="14078" max="14078" width="31.28515625" style="63" customWidth="1"/>
    <col min="14079" max="14079" width="29.5703125" style="63" customWidth="1"/>
    <col min="14080" max="14331" width="11.42578125" style="63"/>
    <col min="14332" max="14332" width="13.42578125" style="63" customWidth="1"/>
    <col min="14333" max="14333" width="45" style="63" customWidth="1"/>
    <col min="14334" max="14334" width="31.28515625" style="63" customWidth="1"/>
    <col min="14335" max="14335" width="29.5703125" style="63" customWidth="1"/>
    <col min="14336" max="14587" width="11.42578125" style="63"/>
    <col min="14588" max="14588" width="13.42578125" style="63" customWidth="1"/>
    <col min="14589" max="14589" width="45" style="63" customWidth="1"/>
    <col min="14590" max="14590" width="31.28515625" style="63" customWidth="1"/>
    <col min="14591" max="14591" width="29.5703125" style="63" customWidth="1"/>
    <col min="14592" max="14843" width="11.42578125" style="63"/>
    <col min="14844" max="14844" width="13.42578125" style="63" customWidth="1"/>
    <col min="14845" max="14845" width="45" style="63" customWidth="1"/>
    <col min="14846" max="14846" width="31.28515625" style="63" customWidth="1"/>
    <col min="14847" max="14847" width="29.5703125" style="63" customWidth="1"/>
    <col min="14848" max="15099" width="11.42578125" style="63"/>
    <col min="15100" max="15100" width="13.42578125" style="63" customWidth="1"/>
    <col min="15101" max="15101" width="45" style="63" customWidth="1"/>
    <col min="15102" max="15102" width="31.28515625" style="63" customWidth="1"/>
    <col min="15103" max="15103" width="29.5703125" style="63" customWidth="1"/>
    <col min="15104" max="15355" width="11.42578125" style="63"/>
    <col min="15356" max="15356" width="13.42578125" style="63" customWidth="1"/>
    <col min="15357" max="15357" width="45" style="63" customWidth="1"/>
    <col min="15358" max="15358" width="31.28515625" style="63" customWidth="1"/>
    <col min="15359" max="15359" width="29.5703125" style="63" customWidth="1"/>
    <col min="15360" max="15611" width="11.42578125" style="63"/>
    <col min="15612" max="15612" width="13.42578125" style="63" customWidth="1"/>
    <col min="15613" max="15613" width="45" style="63" customWidth="1"/>
    <col min="15614" max="15614" width="31.28515625" style="63" customWidth="1"/>
    <col min="15615" max="15615" width="29.5703125" style="63" customWidth="1"/>
    <col min="15616" max="15867" width="11.42578125" style="63"/>
    <col min="15868" max="15868" width="13.42578125" style="63" customWidth="1"/>
    <col min="15869" max="15869" width="45" style="63" customWidth="1"/>
    <col min="15870" max="15870" width="31.28515625" style="63" customWidth="1"/>
    <col min="15871" max="15871" width="29.5703125" style="63" customWidth="1"/>
    <col min="15872" max="16123" width="11.42578125" style="63"/>
    <col min="16124" max="16124" width="13.42578125" style="63" customWidth="1"/>
    <col min="16125" max="16125" width="45" style="63" customWidth="1"/>
    <col min="16126" max="16126" width="31.28515625" style="63" customWidth="1"/>
    <col min="16127" max="16127" width="29.5703125" style="63" customWidth="1"/>
    <col min="16128" max="16384" width="11.42578125" style="63"/>
  </cols>
  <sheetData>
    <row r="1" spans="2:7" ht="18" x14ac:dyDescent="0.25">
      <c r="B1" s="120" t="s">
        <v>47</v>
      </c>
      <c r="C1" s="120"/>
      <c r="D1" s="120"/>
      <c r="E1" s="120"/>
      <c r="F1" s="120"/>
      <c r="G1" s="120"/>
    </row>
    <row r="2" spans="2:7" ht="16.5" customHeight="1" x14ac:dyDescent="0.25">
      <c r="B2" s="120" t="s">
        <v>140</v>
      </c>
      <c r="C2" s="120"/>
      <c r="D2" s="120"/>
      <c r="E2" s="120"/>
      <c r="F2" s="120"/>
      <c r="G2" s="120"/>
    </row>
    <row r="3" spans="2:7" s="7" customFormat="1" ht="15" customHeight="1" x14ac:dyDescent="0.25">
      <c r="B3" s="120" t="s">
        <v>9</v>
      </c>
      <c r="C3" s="120"/>
      <c r="D3" s="120"/>
      <c r="E3" s="120"/>
      <c r="F3" s="120"/>
      <c r="G3" s="120"/>
    </row>
    <row r="4" spans="2:7" ht="16.5" customHeight="1" x14ac:dyDescent="0.25">
      <c r="B4" s="120" t="s">
        <v>27</v>
      </c>
      <c r="C4" s="120"/>
      <c r="D4" s="120"/>
      <c r="E4" s="120"/>
      <c r="F4" s="120"/>
      <c r="G4" s="120"/>
    </row>
    <row r="5" spans="2:7" ht="16.5" customHeight="1" x14ac:dyDescent="0.25">
      <c r="B5" s="52"/>
      <c r="C5" s="52"/>
      <c r="D5" s="52"/>
      <c r="E5" s="52"/>
      <c r="F5" s="52"/>
      <c r="G5" s="52"/>
    </row>
    <row r="6" spans="2:7" ht="15" x14ac:dyDescent="0.25">
      <c r="B6" s="177" t="s">
        <v>112</v>
      </c>
      <c r="C6" s="178"/>
      <c r="D6" s="179"/>
      <c r="E6" s="183">
        <v>500</v>
      </c>
      <c r="F6" s="138" t="s">
        <v>24</v>
      </c>
      <c r="G6" s="138"/>
    </row>
    <row r="7" spans="2:7" ht="15" x14ac:dyDescent="0.25">
      <c r="B7" s="180"/>
      <c r="C7" s="181"/>
      <c r="D7" s="182"/>
      <c r="E7" s="184"/>
      <c r="F7" s="57" t="s">
        <v>25</v>
      </c>
      <c r="G7" s="57" t="s">
        <v>26</v>
      </c>
    </row>
    <row r="8" spans="2:7" ht="37.5" customHeight="1" x14ac:dyDescent="0.25">
      <c r="B8" s="185" t="s">
        <v>46</v>
      </c>
      <c r="C8" s="186"/>
      <c r="D8" s="187"/>
      <c r="E8" s="70"/>
      <c r="F8" s="71"/>
      <c r="G8" s="71"/>
    </row>
    <row r="9" spans="2:7" ht="31.5" customHeight="1" x14ac:dyDescent="0.25">
      <c r="B9" s="149" t="s">
        <v>218</v>
      </c>
      <c r="C9" s="169"/>
      <c r="D9" s="150"/>
      <c r="E9" s="161">
        <v>300</v>
      </c>
      <c r="F9" s="161"/>
      <c r="G9" s="161"/>
    </row>
    <row r="10" spans="2:7" ht="16.5" customHeight="1" x14ac:dyDescent="0.25">
      <c r="B10" s="166" t="s">
        <v>7</v>
      </c>
      <c r="C10" s="166"/>
      <c r="D10" s="21">
        <v>0</v>
      </c>
      <c r="E10" s="162"/>
      <c r="F10" s="162"/>
      <c r="G10" s="162"/>
    </row>
    <row r="11" spans="2:7" ht="15" x14ac:dyDescent="0.25">
      <c r="B11" s="167">
        <v>200000000</v>
      </c>
      <c r="C11" s="167"/>
      <c r="D11" s="23">
        <v>50</v>
      </c>
      <c r="E11" s="162"/>
      <c r="F11" s="162"/>
      <c r="G11" s="162"/>
    </row>
    <row r="12" spans="2:7" ht="15" x14ac:dyDescent="0.25">
      <c r="B12" s="167">
        <v>400000000</v>
      </c>
      <c r="C12" s="167"/>
      <c r="D12" s="23">
        <v>100</v>
      </c>
      <c r="E12" s="162"/>
      <c r="F12" s="162"/>
      <c r="G12" s="162"/>
    </row>
    <row r="13" spans="2:7" ht="15" x14ac:dyDescent="0.25">
      <c r="B13" s="167">
        <v>600000000</v>
      </c>
      <c r="C13" s="167"/>
      <c r="D13" s="23">
        <v>200</v>
      </c>
      <c r="E13" s="162"/>
      <c r="F13" s="162"/>
      <c r="G13" s="162"/>
    </row>
    <row r="14" spans="2:7" ht="16.5" customHeight="1" x14ac:dyDescent="0.25">
      <c r="B14" s="167" t="s">
        <v>247</v>
      </c>
      <c r="C14" s="167"/>
      <c r="D14" s="23">
        <v>300</v>
      </c>
      <c r="E14" s="163"/>
      <c r="F14" s="163"/>
      <c r="G14" s="163"/>
    </row>
    <row r="15" spans="2:7" ht="68.25" customHeight="1" x14ac:dyDescent="0.25">
      <c r="B15" s="197" t="s">
        <v>145</v>
      </c>
      <c r="C15" s="197"/>
      <c r="D15" s="197"/>
      <c r="E15" s="72">
        <v>100</v>
      </c>
      <c r="F15" s="72"/>
      <c r="G15" s="72"/>
    </row>
    <row r="16" spans="2:7" s="77" customFormat="1" ht="72" customHeight="1" x14ac:dyDescent="0.25">
      <c r="B16" s="170" t="s">
        <v>148</v>
      </c>
      <c r="C16" s="171"/>
      <c r="D16" s="172"/>
      <c r="E16" s="16">
        <v>100</v>
      </c>
      <c r="F16" s="76"/>
      <c r="G16" s="76"/>
    </row>
    <row r="17" spans="2:5" ht="21" customHeight="1" x14ac:dyDescent="0.25">
      <c r="B17" s="173" t="s">
        <v>11</v>
      </c>
      <c r="C17" s="173"/>
      <c r="D17" s="173"/>
      <c r="E17" s="73">
        <f>SUM(E9:E16)</f>
        <v>500</v>
      </c>
    </row>
    <row r="18" spans="2:5" ht="21" customHeight="1" x14ac:dyDescent="0.25">
      <c r="E18" s="63"/>
    </row>
    <row r="19" spans="2:5" s="77" customFormat="1" ht="14.25" x14ac:dyDescent="0.25"/>
  </sheetData>
  <mergeCells count="20">
    <mergeCell ref="B1:G1"/>
    <mergeCell ref="B2:G2"/>
    <mergeCell ref="B3:G3"/>
    <mergeCell ref="B4:G4"/>
    <mergeCell ref="B6:D7"/>
    <mergeCell ref="E6:E7"/>
    <mergeCell ref="F6:G6"/>
    <mergeCell ref="B8:D8"/>
    <mergeCell ref="F9:F14"/>
    <mergeCell ref="G9:G14"/>
    <mergeCell ref="B10:C10"/>
    <mergeCell ref="B11:C11"/>
    <mergeCell ref="B12:C12"/>
    <mergeCell ref="B13:C13"/>
    <mergeCell ref="B14:C14"/>
    <mergeCell ref="B15:D15"/>
    <mergeCell ref="B16:D16"/>
    <mergeCell ref="B17:D17"/>
    <mergeCell ref="B9:D9"/>
    <mergeCell ref="E9:E14"/>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39"/>
  <sheetViews>
    <sheetView showGridLines="0" topLeftCell="A15" zoomScaleNormal="100" zoomScaleSheetLayoutView="85" workbookViewId="0">
      <selection activeCell="B16" sqref="B16:C16"/>
    </sheetView>
  </sheetViews>
  <sheetFormatPr baseColWidth="10" defaultRowHeight="14.25" x14ac:dyDescent="0.2"/>
  <cols>
    <col min="1" max="1" width="11.42578125" style="7"/>
    <col min="2" max="2" width="65.28515625" style="7" customWidth="1"/>
    <col min="3" max="3" width="17" style="7" customWidth="1"/>
    <col min="4" max="16384" width="11.42578125" style="7"/>
  </cols>
  <sheetData>
    <row r="1" spans="2:6" ht="18" x14ac:dyDescent="0.25">
      <c r="B1" s="120" t="s">
        <v>47</v>
      </c>
      <c r="C1" s="120"/>
      <c r="D1" s="120"/>
      <c r="E1" s="120"/>
      <c r="F1" s="120"/>
    </row>
    <row r="2" spans="2:6" ht="18" customHeight="1" x14ac:dyDescent="0.25">
      <c r="B2" s="120" t="s">
        <v>149</v>
      </c>
      <c r="C2" s="120"/>
      <c r="D2" s="120"/>
      <c r="E2" s="120"/>
      <c r="F2" s="120"/>
    </row>
    <row r="3" spans="2:6" ht="18" customHeight="1" x14ac:dyDescent="0.25">
      <c r="B3" s="120" t="s">
        <v>9</v>
      </c>
      <c r="C3" s="120"/>
      <c r="D3" s="120"/>
      <c r="E3" s="120"/>
      <c r="F3" s="120"/>
    </row>
    <row r="4" spans="2:6" ht="18" x14ac:dyDescent="0.25">
      <c r="B4" s="120" t="s">
        <v>27</v>
      </c>
      <c r="C4" s="120"/>
      <c r="D4" s="120"/>
      <c r="E4" s="120"/>
      <c r="F4" s="120"/>
    </row>
    <row r="5" spans="2:6" ht="15" x14ac:dyDescent="0.2">
      <c r="B5" s="52"/>
      <c r="C5" s="52"/>
      <c r="D5" s="52"/>
      <c r="E5" s="52"/>
    </row>
    <row r="6" spans="2:6" ht="15" customHeight="1" x14ac:dyDescent="0.2">
      <c r="B6" s="148"/>
      <c r="C6" s="148"/>
      <c r="D6" s="148"/>
      <c r="E6" s="148"/>
    </row>
    <row r="7" spans="2:6" ht="15" customHeight="1" x14ac:dyDescent="0.2">
      <c r="B7" s="138" t="s">
        <v>112</v>
      </c>
      <c r="C7" s="138"/>
      <c r="D7" s="199" t="s">
        <v>150</v>
      </c>
      <c r="E7" s="201" t="s">
        <v>24</v>
      </c>
      <c r="F7" s="202"/>
    </row>
    <row r="8" spans="2:6" ht="15" x14ac:dyDescent="0.2">
      <c r="B8" s="138"/>
      <c r="C8" s="138"/>
      <c r="D8" s="200"/>
      <c r="E8" s="57" t="s">
        <v>25</v>
      </c>
      <c r="F8" s="57" t="s">
        <v>26</v>
      </c>
    </row>
    <row r="9" spans="2:6" ht="15" customHeight="1" x14ac:dyDescent="0.2">
      <c r="B9" s="158" t="s">
        <v>46</v>
      </c>
      <c r="C9" s="158"/>
      <c r="D9" s="19"/>
      <c r="E9" s="13"/>
      <c r="F9" s="13"/>
    </row>
    <row r="10" spans="2:6" ht="15" customHeight="1" x14ac:dyDescent="0.2">
      <c r="B10" s="149" t="s">
        <v>28</v>
      </c>
      <c r="C10" s="150"/>
      <c r="D10" s="19"/>
      <c r="E10" s="13"/>
      <c r="F10" s="13"/>
    </row>
    <row r="11" spans="2:6" ht="14.25" customHeight="1" x14ac:dyDescent="0.2">
      <c r="B11" s="20" t="s">
        <v>7</v>
      </c>
      <c r="C11" s="21">
        <v>0</v>
      </c>
      <c r="D11" s="161">
        <v>200</v>
      </c>
      <c r="E11" s="13"/>
      <c r="F11" s="13"/>
    </row>
    <row r="12" spans="2:6" ht="14.25" customHeight="1" x14ac:dyDescent="0.2">
      <c r="B12" s="22">
        <v>200000000</v>
      </c>
      <c r="C12" s="23">
        <v>25</v>
      </c>
      <c r="D12" s="162"/>
      <c r="E12" s="13"/>
      <c r="F12" s="13"/>
    </row>
    <row r="13" spans="2:6" ht="14.25" customHeight="1" x14ac:dyDescent="0.2">
      <c r="B13" s="22">
        <v>400000000</v>
      </c>
      <c r="C13" s="23">
        <v>50</v>
      </c>
      <c r="D13" s="162"/>
      <c r="E13" s="13"/>
      <c r="F13" s="13"/>
    </row>
    <row r="14" spans="2:6" ht="14.25" customHeight="1" x14ac:dyDescent="0.2">
      <c r="B14" s="22">
        <v>600000000</v>
      </c>
      <c r="C14" s="23">
        <v>100</v>
      </c>
      <c r="D14" s="162"/>
      <c r="E14" s="13"/>
      <c r="F14" s="13"/>
    </row>
    <row r="15" spans="2:6" ht="14.25" customHeight="1" x14ac:dyDescent="0.2">
      <c r="B15" s="22" t="s">
        <v>247</v>
      </c>
      <c r="C15" s="23">
        <v>200</v>
      </c>
      <c r="D15" s="163"/>
      <c r="E15" s="13"/>
      <c r="F15" s="13"/>
    </row>
    <row r="16" spans="2:6" ht="65.25" customHeight="1" x14ac:dyDescent="0.2">
      <c r="B16" s="198" t="s">
        <v>269</v>
      </c>
      <c r="C16" s="198"/>
      <c r="D16" s="18">
        <v>80</v>
      </c>
      <c r="E16" s="13"/>
      <c r="F16" s="13"/>
    </row>
    <row r="17" spans="2:6" ht="81" customHeight="1" x14ac:dyDescent="0.2">
      <c r="B17" s="198" t="s">
        <v>227</v>
      </c>
      <c r="C17" s="198"/>
      <c r="D17" s="18">
        <v>30</v>
      </c>
      <c r="E17" s="13"/>
      <c r="F17" s="13"/>
    </row>
    <row r="18" spans="2:6" ht="113.25" customHeight="1" x14ac:dyDescent="0.2">
      <c r="B18" s="198" t="s">
        <v>226</v>
      </c>
      <c r="C18" s="198"/>
      <c r="D18" s="18">
        <v>10</v>
      </c>
      <c r="E18" s="13"/>
      <c r="F18" s="13"/>
    </row>
    <row r="19" spans="2:6" ht="84" customHeight="1" x14ac:dyDescent="0.2">
      <c r="B19" s="198" t="s">
        <v>249</v>
      </c>
      <c r="C19" s="198"/>
      <c r="D19" s="18">
        <v>30</v>
      </c>
      <c r="E19" s="13"/>
      <c r="F19" s="13"/>
    </row>
    <row r="20" spans="2:6" ht="114.75" customHeight="1" x14ac:dyDescent="0.2">
      <c r="B20" s="198" t="s">
        <v>190</v>
      </c>
      <c r="C20" s="198"/>
      <c r="D20" s="18">
        <v>20</v>
      </c>
      <c r="E20" s="13"/>
      <c r="F20" s="13"/>
    </row>
    <row r="21" spans="2:6" ht="70.5" customHeight="1" x14ac:dyDescent="0.2">
      <c r="B21" s="198" t="s">
        <v>250</v>
      </c>
      <c r="C21" s="198"/>
      <c r="D21" s="18">
        <v>30</v>
      </c>
      <c r="E21" s="13"/>
      <c r="F21" s="13"/>
    </row>
    <row r="22" spans="2:6" ht="70.5" customHeight="1" x14ac:dyDescent="0.2">
      <c r="B22" s="198" t="s">
        <v>251</v>
      </c>
      <c r="C22" s="198"/>
      <c r="D22" s="18">
        <v>100</v>
      </c>
      <c r="E22" s="13"/>
      <c r="F22" s="13"/>
    </row>
    <row r="23" spans="2:6" ht="15" x14ac:dyDescent="0.25">
      <c r="B23" s="138" t="s">
        <v>11</v>
      </c>
      <c r="C23" s="138"/>
      <c r="D23" s="81">
        <f>SUM(D11:D22)</f>
        <v>500</v>
      </c>
    </row>
    <row r="39" spans="2:2" ht="15" x14ac:dyDescent="0.25">
      <c r="B39" s="1"/>
    </row>
  </sheetData>
  <mergeCells count="19">
    <mergeCell ref="B6:E6"/>
    <mergeCell ref="B1:F1"/>
    <mergeCell ref="B2:F2"/>
    <mergeCell ref="B3:F3"/>
    <mergeCell ref="B4:F4"/>
    <mergeCell ref="B23:C23"/>
    <mergeCell ref="B22:C22"/>
    <mergeCell ref="B7:C8"/>
    <mergeCell ref="D7:D8"/>
    <mergeCell ref="E7:F7"/>
    <mergeCell ref="B9:C9"/>
    <mergeCell ref="B10:C10"/>
    <mergeCell ref="D11:D15"/>
    <mergeCell ref="B21:C21"/>
    <mergeCell ref="B19:C19"/>
    <mergeCell ref="B20:C20"/>
    <mergeCell ref="B18:C18"/>
    <mergeCell ref="B17:C17"/>
    <mergeCell ref="B16:C16"/>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3"/>
  <sheetViews>
    <sheetView showGridLines="0" zoomScaleNormal="100" zoomScaleSheetLayoutView="85" workbookViewId="0">
      <selection activeCell="B21" sqref="B21:C21"/>
    </sheetView>
  </sheetViews>
  <sheetFormatPr baseColWidth="10" defaultRowHeight="20.100000000000001" customHeight="1" x14ac:dyDescent="0.25"/>
  <cols>
    <col min="1" max="1" width="11.42578125" style="6"/>
    <col min="2" max="2" width="64.42578125" style="6" customWidth="1"/>
    <col min="3" max="3" width="14.140625" style="6" bestFit="1" customWidth="1"/>
    <col min="4" max="4" width="15.7109375" style="6" customWidth="1"/>
    <col min="5" max="16384" width="11.42578125" style="6"/>
  </cols>
  <sheetData>
    <row r="1" spans="2:6" ht="15" customHeight="1" x14ac:dyDescent="0.25">
      <c r="B1" s="120" t="s">
        <v>47</v>
      </c>
      <c r="C1" s="120"/>
      <c r="D1" s="120"/>
      <c r="E1" s="120"/>
      <c r="F1" s="120"/>
    </row>
    <row r="2" spans="2:6" ht="20.100000000000001" customHeight="1" x14ac:dyDescent="0.25">
      <c r="B2" s="120" t="s">
        <v>152</v>
      </c>
      <c r="C2" s="120"/>
      <c r="D2" s="120"/>
      <c r="E2" s="120"/>
      <c r="F2" s="120"/>
    </row>
    <row r="3" spans="2:6" ht="15" customHeight="1" x14ac:dyDescent="0.25">
      <c r="B3" s="120" t="s">
        <v>9</v>
      </c>
      <c r="C3" s="120"/>
      <c r="D3" s="120"/>
      <c r="E3" s="120"/>
      <c r="F3" s="120"/>
    </row>
    <row r="4" spans="2:6" ht="15" customHeight="1" x14ac:dyDescent="0.25">
      <c r="B4" s="120" t="s">
        <v>27</v>
      </c>
      <c r="C4" s="120"/>
      <c r="D4" s="120"/>
      <c r="E4" s="120"/>
      <c r="F4" s="120"/>
    </row>
    <row r="5" spans="2:6" ht="15" customHeight="1" x14ac:dyDescent="0.3">
      <c r="B5" s="50"/>
      <c r="C5" s="50"/>
      <c r="D5" s="50"/>
      <c r="E5" s="50"/>
      <c r="F5" s="50"/>
    </row>
    <row r="6" spans="2:6" ht="15" customHeight="1" x14ac:dyDescent="0.3">
      <c r="B6" s="205"/>
      <c r="C6" s="205"/>
      <c r="D6" s="205"/>
      <c r="E6" s="205"/>
      <c r="F6" s="205"/>
    </row>
    <row r="7" spans="2:6" ht="15.75" customHeight="1" x14ac:dyDescent="0.25">
      <c r="B7" s="138" t="s">
        <v>112</v>
      </c>
      <c r="C7" s="138"/>
      <c r="D7" s="138" t="s">
        <v>150</v>
      </c>
      <c r="E7" s="138" t="s">
        <v>24</v>
      </c>
      <c r="F7" s="138"/>
    </row>
    <row r="8" spans="2:6" ht="70.5" customHeight="1" x14ac:dyDescent="0.25">
      <c r="B8" s="138"/>
      <c r="C8" s="138"/>
      <c r="D8" s="138"/>
      <c r="E8" s="57" t="s">
        <v>25</v>
      </c>
      <c r="F8" s="57" t="s">
        <v>26</v>
      </c>
    </row>
    <row r="9" spans="2:6" ht="95.25" customHeight="1" x14ac:dyDescent="0.25">
      <c r="B9" s="204" t="s">
        <v>153</v>
      </c>
      <c r="C9" s="204"/>
      <c r="D9" s="15">
        <v>50</v>
      </c>
      <c r="E9" s="11"/>
      <c r="F9" s="11"/>
    </row>
    <row r="10" spans="2:6" ht="93.75" customHeight="1" x14ac:dyDescent="0.25">
      <c r="B10" s="204" t="s">
        <v>154</v>
      </c>
      <c r="C10" s="204"/>
      <c r="D10" s="15">
        <v>50</v>
      </c>
      <c r="E10" s="11"/>
      <c r="F10" s="11"/>
    </row>
    <row r="11" spans="2:6" ht="99" customHeight="1" x14ac:dyDescent="0.25">
      <c r="B11" s="198" t="s">
        <v>155</v>
      </c>
      <c r="C11" s="198"/>
      <c r="D11" s="15">
        <v>50</v>
      </c>
      <c r="E11" s="11"/>
      <c r="F11" s="11"/>
    </row>
    <row r="12" spans="2:6" ht="99" customHeight="1" x14ac:dyDescent="0.25">
      <c r="B12" s="198" t="s">
        <v>254</v>
      </c>
      <c r="C12" s="198"/>
      <c r="D12" s="15">
        <v>150</v>
      </c>
      <c r="E12" s="11"/>
      <c r="F12" s="11"/>
    </row>
    <row r="13" spans="2:6" ht="129" customHeight="1" x14ac:dyDescent="0.25">
      <c r="B13" s="198" t="s">
        <v>252</v>
      </c>
      <c r="C13" s="198"/>
      <c r="D13" s="15">
        <v>20</v>
      </c>
      <c r="E13" s="11"/>
      <c r="F13" s="11"/>
    </row>
    <row r="14" spans="2:6" ht="108" customHeight="1" x14ac:dyDescent="0.25">
      <c r="B14" s="198" t="s">
        <v>253</v>
      </c>
      <c r="C14" s="198"/>
      <c r="D14" s="15">
        <v>20</v>
      </c>
      <c r="E14" s="11"/>
      <c r="F14" s="11"/>
    </row>
    <row r="15" spans="2:6" ht="99.75" customHeight="1" x14ac:dyDescent="0.25">
      <c r="B15" s="198" t="s">
        <v>156</v>
      </c>
      <c r="C15" s="198"/>
      <c r="D15" s="15">
        <v>20</v>
      </c>
      <c r="E15" s="11"/>
      <c r="F15" s="11"/>
    </row>
    <row r="16" spans="2:6" ht="67.5" customHeight="1" x14ac:dyDescent="0.25">
      <c r="B16" s="198" t="s">
        <v>161</v>
      </c>
      <c r="C16" s="198"/>
      <c r="D16" s="15">
        <v>30</v>
      </c>
      <c r="E16" s="11"/>
      <c r="F16" s="11"/>
    </row>
    <row r="17" spans="2:6" ht="67.5" customHeight="1" x14ac:dyDescent="0.25">
      <c r="B17" s="198" t="s">
        <v>160</v>
      </c>
      <c r="C17" s="198"/>
      <c r="D17" s="15">
        <v>50</v>
      </c>
      <c r="E17" s="11"/>
      <c r="F17" s="11"/>
    </row>
    <row r="18" spans="2:6" ht="67.5" customHeight="1" x14ac:dyDescent="0.25">
      <c r="B18" s="198" t="s">
        <v>255</v>
      </c>
      <c r="C18" s="198"/>
      <c r="D18" s="15">
        <v>100</v>
      </c>
      <c r="E18" s="11"/>
      <c r="F18" s="11"/>
    </row>
    <row r="19" spans="2:6" ht="67.5" customHeight="1" x14ac:dyDescent="0.25">
      <c r="B19" s="198" t="s">
        <v>157</v>
      </c>
      <c r="C19" s="198"/>
      <c r="D19" s="15">
        <v>30</v>
      </c>
      <c r="E19" s="11"/>
      <c r="F19" s="11"/>
    </row>
    <row r="20" spans="2:6" ht="67.5" customHeight="1" x14ac:dyDescent="0.25">
      <c r="B20" s="198" t="s">
        <v>158</v>
      </c>
      <c r="C20" s="198"/>
      <c r="D20" s="15">
        <v>50</v>
      </c>
      <c r="E20" s="11"/>
      <c r="F20" s="11"/>
    </row>
    <row r="21" spans="2:6" ht="67.5" customHeight="1" x14ac:dyDescent="0.25">
      <c r="B21" s="198" t="s">
        <v>159</v>
      </c>
      <c r="C21" s="198"/>
      <c r="D21" s="15">
        <v>30</v>
      </c>
      <c r="E21" s="11"/>
      <c r="F21" s="11"/>
    </row>
    <row r="22" spans="2:6" ht="20.100000000000001" customHeight="1" x14ac:dyDescent="0.25">
      <c r="B22" s="203" t="s">
        <v>1</v>
      </c>
      <c r="C22" s="203"/>
      <c r="D22" s="82">
        <f>SUM(D12:D21)</f>
        <v>500</v>
      </c>
      <c r="E22" s="14"/>
    </row>
    <row r="23" spans="2:6" ht="20.100000000000001" customHeight="1" x14ac:dyDescent="0.25">
      <c r="B23" s="9"/>
      <c r="C23" s="9"/>
      <c r="D23" s="10"/>
    </row>
  </sheetData>
  <mergeCells count="22">
    <mergeCell ref="B9:C9"/>
    <mergeCell ref="B7:C8"/>
    <mergeCell ref="B10:C10"/>
    <mergeCell ref="B11:C11"/>
    <mergeCell ref="B1:F1"/>
    <mergeCell ref="B2:F2"/>
    <mergeCell ref="B3:F3"/>
    <mergeCell ref="B4:F4"/>
    <mergeCell ref="E7:F7"/>
    <mergeCell ref="B6:F6"/>
    <mergeCell ref="D7:D8"/>
    <mergeCell ref="B12:C12"/>
    <mergeCell ref="B18:C18"/>
    <mergeCell ref="B19:C19"/>
    <mergeCell ref="B22:C22"/>
    <mergeCell ref="B20:C20"/>
    <mergeCell ref="B21:C21"/>
    <mergeCell ref="B17:C17"/>
    <mergeCell ref="B13:C13"/>
    <mergeCell ref="B14:C14"/>
    <mergeCell ref="B15:C15"/>
    <mergeCell ref="B16:C16"/>
  </mergeCells>
  <printOptions horizontalCentered="1" verticalCentered="1"/>
  <pageMargins left="0.51181102362204722" right="0.11811023622047245" top="0" bottom="0" header="0.31496062992125984" footer="0.31496062992125984"/>
  <pageSetup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11</vt:i4>
      </vt:variant>
    </vt:vector>
  </HeadingPairs>
  <TitlesOfParts>
    <vt:vector size="29" baseType="lpstr">
      <vt:lpstr>OFERTA ECONOMICA</vt:lpstr>
      <vt:lpstr>SINIESTROS</vt:lpstr>
      <vt:lpstr>TRDM UNICAUCA </vt:lpstr>
      <vt:lpstr>RCE</vt:lpstr>
      <vt:lpstr>MANEJO</vt:lpstr>
      <vt:lpstr>TRANS MERCANCIAS</vt:lpstr>
      <vt:lpstr>TRANS VALORES</vt:lpstr>
      <vt:lpstr> RCSP</vt:lpstr>
      <vt:lpstr>AUTOS</vt:lpstr>
      <vt:lpstr>IRF</vt:lpstr>
      <vt:lpstr>RCCH</vt:lpstr>
      <vt:lpstr>RCPM</vt:lpstr>
      <vt:lpstr>CASCO BARCO</vt:lpstr>
      <vt:lpstr>TR EQUIP Y MAQU</vt:lpstr>
      <vt:lpstr>TRDMUNISALUD</vt:lpstr>
      <vt:lpstr>VIDA GRUPO</vt:lpstr>
      <vt:lpstr>VIDA DEUDORES</vt:lpstr>
      <vt:lpstr>AP. ESTUDIANTES</vt:lpstr>
      <vt:lpstr>'AP. ESTUDIANTES'!Área_de_impresión</vt:lpstr>
      <vt:lpstr>AUTOS!Área_de_impresión</vt:lpstr>
      <vt:lpstr>'OFERTA ECONOMICA'!Área_de_impresión</vt:lpstr>
      <vt:lpstr>RCE!Área_de_impresión</vt:lpstr>
      <vt:lpstr>SINIESTROS!Área_de_impresión</vt:lpstr>
      <vt:lpstr>'TRANS MERCANCIAS'!Área_de_impresión</vt:lpstr>
      <vt:lpstr>'TRANS VALORES'!Área_de_impresión</vt:lpstr>
      <vt:lpstr>'TRDM UNICAUCA '!Área_de_impresión</vt:lpstr>
      <vt:lpstr>TRDMUNISALUD!Área_de_impresión</vt:lpstr>
      <vt:lpstr>'VIDA DEUDORES'!Área_de_impresión</vt:lpstr>
      <vt:lpstr>'VIDA GRUPO'!Área_de_impresión</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Usuario</cp:lastModifiedBy>
  <cp:lastPrinted>2020-09-08T08:28:13Z</cp:lastPrinted>
  <dcterms:created xsi:type="dcterms:W3CDTF">2014-09-30T15:26:44Z</dcterms:created>
  <dcterms:modified xsi:type="dcterms:W3CDTF">2022-04-19T19:37:23Z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